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8985" windowHeight="6030" firstSheet="1" activeTab="20"/>
  </bookViews>
  <sheets>
    <sheet name="LISTA USUARIOS" sheetId="4" r:id="rId1"/>
    <sheet name="01" sheetId="28" r:id="rId2"/>
    <sheet name="04" sheetId="57" r:id="rId3"/>
    <sheet name="05" sheetId="59" r:id="rId4"/>
    <sheet name="06" sheetId="58" r:id="rId5"/>
    <sheet name="07" sheetId="60" r:id="rId6"/>
    <sheet name="08" sheetId="61" r:id="rId7"/>
    <sheet name="11" sheetId="62" r:id="rId8"/>
    <sheet name="12" sheetId="63" r:id="rId9"/>
    <sheet name="13" sheetId="64" r:id="rId10"/>
    <sheet name="14" sheetId="65" r:id="rId11"/>
    <sheet name="18." sheetId="66" r:id="rId12"/>
    <sheet name="19" sheetId="67" r:id="rId13"/>
    <sheet name="21" sheetId="68" r:id="rId14"/>
    <sheet name="22" sheetId="70" r:id="rId15"/>
    <sheet name="25." sheetId="71" r:id="rId16"/>
    <sheet name="26" sheetId="79" r:id="rId17"/>
    <sheet name="27" sheetId="80" r:id="rId18"/>
    <sheet name="28" sheetId="82" r:id="rId19"/>
    <sheet name="29" sheetId="81" r:id="rId20"/>
    <sheet name="Monitoramento" sheetId="83" r:id="rId21"/>
    <sheet name="Usuarios" sheetId="84" r:id="rId22"/>
  </sheets>
  <externalReferences>
    <externalReference r:id="rId23"/>
    <externalReference r:id="rId24"/>
  </externalReferences>
  <calcPr calcId="145621"/>
</workbook>
</file>

<file path=xl/calcChain.xml><?xml version="1.0" encoding="utf-8"?>
<calcChain xmlns="http://schemas.openxmlformats.org/spreadsheetml/2006/main">
  <c r="D289" i="84" l="1"/>
  <c r="C287" i="84"/>
  <c r="D288" i="84"/>
  <c r="C286" i="84"/>
  <c r="D287" i="84"/>
  <c r="C285" i="84"/>
  <c r="D286" i="84"/>
  <c r="C283" i="84"/>
  <c r="D285" i="84"/>
  <c r="D284" i="84"/>
  <c r="D283" i="84"/>
  <c r="C278" i="84"/>
  <c r="D282" i="84"/>
  <c r="C277" i="84"/>
  <c r="D281" i="84"/>
  <c r="C276" i="84"/>
  <c r="D280" i="84"/>
  <c r="D279" i="84"/>
  <c r="D278" i="84"/>
  <c r="C273" i="84"/>
  <c r="D277" i="84"/>
  <c r="C272" i="84"/>
  <c r="D276" i="84"/>
  <c r="C271" i="84"/>
  <c r="D275" i="84"/>
  <c r="C269" i="84"/>
  <c r="D274" i="84"/>
  <c r="C268" i="84"/>
  <c r="D273" i="84"/>
  <c r="C266" i="84"/>
  <c r="D272" i="84"/>
  <c r="C265" i="84"/>
  <c r="D271" i="84"/>
  <c r="C264" i="84"/>
  <c r="D270" i="84"/>
  <c r="C262" i="84"/>
  <c r="D269" i="84"/>
  <c r="C261" i="84"/>
  <c r="D268" i="84"/>
  <c r="C260" i="84"/>
  <c r="D267" i="84"/>
  <c r="C259" i="84"/>
  <c r="D266" i="84"/>
  <c r="D265" i="84"/>
  <c r="C257" i="84"/>
  <c r="D264" i="84"/>
  <c r="C256" i="84"/>
  <c r="D263" i="84"/>
  <c r="C255" i="84"/>
  <c r="D262" i="84"/>
  <c r="C254" i="84"/>
  <c r="D261" i="84"/>
  <c r="C253" i="84"/>
  <c r="D260" i="84"/>
  <c r="C251" i="84"/>
  <c r="D259" i="84"/>
  <c r="C249" i="84"/>
  <c r="D258" i="84"/>
  <c r="C247" i="84"/>
  <c r="D257" i="84"/>
  <c r="C245" i="84"/>
  <c r="D256" i="84"/>
  <c r="C244" i="84"/>
  <c r="D255" i="84"/>
  <c r="C242" i="84"/>
  <c r="D254" i="84"/>
  <c r="C241" i="84"/>
  <c r="D253" i="84"/>
  <c r="C240" i="84"/>
  <c r="D252" i="84"/>
  <c r="C237" i="84"/>
  <c r="D251" i="84"/>
  <c r="C236" i="84"/>
  <c r="D250" i="84"/>
  <c r="C235" i="84"/>
  <c r="D249" i="84"/>
  <c r="C234" i="84"/>
  <c r="D248" i="84"/>
  <c r="C232" i="84"/>
  <c r="C231" i="84"/>
  <c r="D246" i="84"/>
  <c r="C230" i="84"/>
  <c r="D245" i="84"/>
  <c r="D244" i="84"/>
  <c r="C228" i="84"/>
  <c r="D243" i="84"/>
  <c r="C227" i="84"/>
  <c r="D242" i="84"/>
  <c r="C226" i="84"/>
  <c r="D241" i="84"/>
  <c r="C225" i="84"/>
  <c r="D240" i="84"/>
  <c r="C224" i="84"/>
  <c r="D239" i="84"/>
  <c r="C223" i="84"/>
  <c r="D238" i="84"/>
  <c r="C222" i="84"/>
  <c r="D237" i="84"/>
  <c r="C221" i="84"/>
  <c r="D236" i="84"/>
  <c r="C220" i="84"/>
  <c r="D235" i="84"/>
  <c r="C219" i="84"/>
  <c r="D234" i="84"/>
  <c r="C218" i="84"/>
  <c r="D233" i="84"/>
  <c r="C216" i="84"/>
  <c r="D232" i="84"/>
  <c r="C213" i="84"/>
  <c r="D231" i="84"/>
  <c r="C212" i="84"/>
  <c r="D230" i="84"/>
  <c r="C211" i="84"/>
  <c r="D229" i="84"/>
  <c r="C210" i="84"/>
  <c r="D228" i="84"/>
  <c r="C209" i="84"/>
  <c r="D227" i="84"/>
  <c r="C208" i="84"/>
  <c r="D226" i="84"/>
  <c r="C207" i="84"/>
  <c r="D225" i="84"/>
  <c r="C206" i="84"/>
  <c r="D224" i="84"/>
  <c r="C205" i="84"/>
  <c r="D223" i="84"/>
  <c r="D222" i="84"/>
  <c r="C202" i="84"/>
  <c r="D221" i="84"/>
  <c r="C201" i="84"/>
  <c r="D220" i="84"/>
  <c r="C199" i="84"/>
  <c r="D219" i="84"/>
  <c r="C197" i="84"/>
  <c r="C196" i="84"/>
  <c r="D217" i="84"/>
  <c r="C192" i="84"/>
  <c r="C190" i="84"/>
  <c r="D215" i="84"/>
  <c r="C189" i="84"/>
  <c r="D214" i="84"/>
  <c r="C187" i="84"/>
  <c r="D213" i="84"/>
  <c r="C186" i="84"/>
  <c r="D212" i="84"/>
  <c r="D211" i="84"/>
  <c r="C184" i="84"/>
  <c r="D210" i="84"/>
  <c r="C182" i="84"/>
  <c r="D209" i="84"/>
  <c r="C180" i="84"/>
  <c r="D208" i="84"/>
  <c r="C179" i="84"/>
  <c r="D207" i="84"/>
  <c r="C178" i="84"/>
  <c r="D206" i="84"/>
  <c r="C177" i="84"/>
  <c r="D205" i="84"/>
  <c r="C176" i="84"/>
  <c r="D204" i="84"/>
  <c r="C174" i="84"/>
  <c r="C173" i="84"/>
  <c r="D202" i="84"/>
  <c r="C172" i="84"/>
  <c r="D201" i="84"/>
  <c r="C171" i="84"/>
  <c r="D200" i="84"/>
  <c r="C169" i="84"/>
  <c r="D199" i="84"/>
  <c r="C168" i="84"/>
  <c r="D198" i="84"/>
  <c r="C167" i="84"/>
  <c r="D197" i="84"/>
  <c r="C166" i="84"/>
  <c r="D196" i="84"/>
  <c r="C164" i="84"/>
  <c r="D195" i="84"/>
  <c r="C163" i="84"/>
  <c r="D194" i="84"/>
  <c r="C162" i="84"/>
  <c r="D193" i="84"/>
  <c r="C161" i="84"/>
  <c r="D192" i="84"/>
  <c r="C160" i="84"/>
  <c r="D191" i="84"/>
  <c r="C159" i="84"/>
  <c r="D190" i="84"/>
  <c r="C158" i="84"/>
  <c r="D189" i="84"/>
  <c r="C156" i="84"/>
  <c r="D188" i="84"/>
  <c r="C155" i="84"/>
  <c r="D187" i="84"/>
  <c r="C154" i="84"/>
  <c r="D186" i="84"/>
  <c r="C153" i="84"/>
  <c r="D185" i="84"/>
  <c r="C151" i="84"/>
  <c r="D184" i="84"/>
  <c r="C150" i="84"/>
  <c r="D183" i="84"/>
  <c r="C149" i="84"/>
  <c r="D182" i="84"/>
  <c r="C148" i="84"/>
  <c r="D181" i="84"/>
  <c r="D180" i="84"/>
  <c r="C144" i="84"/>
  <c r="D179" i="84"/>
  <c r="C142" i="84"/>
  <c r="D178" i="84"/>
  <c r="C141" i="84"/>
  <c r="D177" i="84"/>
  <c r="C140" i="84"/>
  <c r="D176" i="84"/>
  <c r="C139" i="84"/>
  <c r="D175" i="84"/>
  <c r="C138" i="84"/>
  <c r="D174" i="84"/>
  <c r="C136" i="84"/>
  <c r="D173" i="84"/>
  <c r="C135" i="84"/>
  <c r="D172" i="84"/>
  <c r="C134" i="84"/>
  <c r="D171" i="84"/>
  <c r="C133" i="84"/>
  <c r="D170" i="84"/>
  <c r="C132" i="84"/>
  <c r="D169" i="84"/>
  <c r="C131" i="84"/>
  <c r="D168" i="84"/>
  <c r="C130" i="84"/>
  <c r="D167" i="84"/>
  <c r="C129" i="84"/>
  <c r="D166" i="84"/>
  <c r="C128" i="84"/>
  <c r="D165" i="84"/>
  <c r="C127" i="84"/>
  <c r="D164" i="84"/>
  <c r="C126" i="84"/>
  <c r="D163" i="84"/>
  <c r="C125" i="84"/>
  <c r="D162" i="84"/>
  <c r="C124" i="84"/>
  <c r="D161" i="84"/>
  <c r="C123" i="84"/>
  <c r="D160" i="84"/>
  <c r="C122" i="84"/>
  <c r="D159" i="84"/>
  <c r="C121" i="84"/>
  <c r="D158" i="84"/>
  <c r="C120" i="84"/>
  <c r="D157" i="84"/>
  <c r="C119" i="84"/>
  <c r="D156" i="84"/>
  <c r="C118" i="84"/>
  <c r="D155" i="84"/>
  <c r="C116" i="84"/>
  <c r="D154" i="84"/>
  <c r="C115" i="84"/>
  <c r="D153" i="84"/>
  <c r="C114" i="84"/>
  <c r="D152" i="84"/>
  <c r="C112" i="84"/>
  <c r="D151" i="84"/>
  <c r="C111" i="84"/>
  <c r="D150" i="84"/>
  <c r="C110" i="84"/>
  <c r="D149" i="84"/>
  <c r="C109" i="84"/>
  <c r="D148" i="84"/>
  <c r="C107" i="84"/>
  <c r="D147" i="84"/>
  <c r="C106" i="84"/>
  <c r="D146" i="84"/>
  <c r="C105" i="84"/>
  <c r="D145" i="84"/>
  <c r="C103" i="84"/>
  <c r="D144" i="84"/>
  <c r="C102" i="84"/>
  <c r="D143" i="84"/>
  <c r="C100" i="84"/>
  <c r="D142" i="84"/>
  <c r="D141" i="84"/>
  <c r="C98" i="84"/>
  <c r="D140" i="84"/>
  <c r="C97" i="84"/>
  <c r="D139" i="84"/>
  <c r="C96" i="84"/>
  <c r="D138" i="84"/>
  <c r="C94" i="84"/>
  <c r="D137" i="84"/>
  <c r="C93" i="84"/>
  <c r="D136" i="84"/>
  <c r="C92" i="84"/>
  <c r="D135" i="84"/>
  <c r="C91" i="84"/>
  <c r="D134" i="84"/>
  <c r="C89" i="84"/>
  <c r="D133" i="84"/>
  <c r="C88" i="84"/>
  <c r="D132" i="84"/>
  <c r="C87" i="84"/>
  <c r="D131" i="84"/>
  <c r="C86" i="84"/>
  <c r="D130" i="84"/>
  <c r="C85" i="84"/>
  <c r="D129" i="84"/>
  <c r="C84" i="84"/>
  <c r="D128" i="84"/>
  <c r="C82" i="84"/>
  <c r="C81" i="84"/>
  <c r="D126" i="84"/>
  <c r="C80" i="84"/>
  <c r="D125" i="84"/>
  <c r="C79" i="84"/>
  <c r="C77" i="84"/>
  <c r="D123" i="84"/>
  <c r="C76" i="84"/>
  <c r="D122" i="84"/>
  <c r="C74" i="84"/>
  <c r="D121" i="84"/>
  <c r="C73" i="84"/>
  <c r="D120" i="84"/>
  <c r="C72" i="84"/>
  <c r="D119" i="84"/>
  <c r="C71" i="84"/>
  <c r="D118" i="84"/>
  <c r="C70" i="84"/>
  <c r="D117" i="84"/>
  <c r="C69" i="84"/>
  <c r="D116" i="84"/>
  <c r="C68" i="84"/>
  <c r="D115" i="84"/>
  <c r="C66" i="84"/>
  <c r="D114" i="84"/>
  <c r="C65" i="84"/>
  <c r="D113" i="84"/>
  <c r="C64" i="84"/>
  <c r="D112" i="84"/>
  <c r="C63" i="84"/>
  <c r="D111" i="84"/>
  <c r="C61" i="84"/>
  <c r="D110" i="84"/>
  <c r="C60" i="84"/>
  <c r="D109" i="84"/>
  <c r="C59" i="84"/>
  <c r="D108" i="84"/>
  <c r="C58" i="84"/>
  <c r="D107" i="84"/>
  <c r="C57" i="84"/>
  <c r="D106" i="84"/>
  <c r="C56" i="84"/>
  <c r="D105" i="84"/>
  <c r="D104" i="84"/>
  <c r="C54" i="84"/>
  <c r="D103" i="84"/>
  <c r="C53" i="84"/>
  <c r="D102" i="84"/>
  <c r="C51" i="84"/>
  <c r="D101" i="84"/>
  <c r="C50" i="84"/>
  <c r="D100" i="84"/>
  <c r="C49" i="84"/>
  <c r="D99" i="84"/>
  <c r="C48" i="84"/>
  <c r="D98" i="84"/>
  <c r="C47" i="84"/>
  <c r="D97" i="84"/>
  <c r="C46" i="84"/>
  <c r="D96" i="84"/>
  <c r="C45" i="84"/>
  <c r="D95" i="84"/>
  <c r="C44" i="84"/>
  <c r="D94" i="84"/>
  <c r="C43" i="84"/>
  <c r="D93" i="84"/>
  <c r="C42" i="84"/>
  <c r="D92" i="84"/>
  <c r="C41" i="84"/>
  <c r="D91" i="84"/>
  <c r="C40" i="84"/>
  <c r="D90" i="84"/>
  <c r="C39" i="84"/>
  <c r="D89" i="84"/>
  <c r="C38" i="84"/>
  <c r="C37" i="84"/>
  <c r="D87" i="84"/>
  <c r="C35" i="84"/>
  <c r="D86" i="84"/>
  <c r="D85" i="84"/>
  <c r="C33" i="84"/>
  <c r="D84" i="84"/>
  <c r="C32" i="84"/>
  <c r="D83" i="84"/>
  <c r="C31" i="84"/>
  <c r="D82" i="84"/>
  <c r="C30" i="84"/>
  <c r="D81" i="84"/>
  <c r="C29" i="84"/>
  <c r="D80" i="84"/>
  <c r="C27" i="84"/>
  <c r="D79" i="84"/>
  <c r="C26" i="84"/>
  <c r="D78" i="84"/>
  <c r="C25" i="84"/>
  <c r="D77" i="84"/>
  <c r="C24" i="84"/>
  <c r="D76" i="84"/>
  <c r="C23" i="84"/>
  <c r="D75" i="84"/>
  <c r="C22" i="84"/>
  <c r="D74" i="84"/>
  <c r="C21" i="84"/>
  <c r="D73" i="84"/>
  <c r="C20" i="84"/>
  <c r="D72" i="84"/>
  <c r="C18" i="84"/>
  <c r="D71" i="84"/>
  <c r="C17" i="84"/>
  <c r="D70" i="84"/>
  <c r="C16" i="84"/>
  <c r="D69" i="84"/>
  <c r="D68" i="84"/>
  <c r="D67" i="84"/>
  <c r="D66" i="84"/>
  <c r="D65" i="84"/>
  <c r="D64" i="84"/>
  <c r="D63" i="84"/>
  <c r="D62" i="84"/>
  <c r="D61" i="84"/>
  <c r="D60" i="84"/>
  <c r="D59" i="84"/>
  <c r="D58" i="84"/>
  <c r="D57" i="84"/>
  <c r="D56" i="84"/>
  <c r="D55" i="84"/>
  <c r="D54" i="84"/>
  <c r="D53" i="84"/>
  <c r="D52" i="84"/>
  <c r="D51" i="84"/>
  <c r="D50" i="84"/>
  <c r="C12" i="84"/>
  <c r="D49" i="84"/>
  <c r="D47" i="84"/>
  <c r="D45" i="84"/>
  <c r="D44" i="84"/>
  <c r="D43" i="84"/>
  <c r="D42" i="84"/>
  <c r="D41" i="84"/>
  <c r="D40" i="84"/>
  <c r="D39" i="84"/>
  <c r="D38" i="84"/>
  <c r="D37" i="84"/>
  <c r="D36" i="84"/>
  <c r="D35" i="84"/>
  <c r="D34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C37" i="79" l="1"/>
  <c r="D84" i="71" l="1"/>
  <c r="C84" i="71"/>
  <c r="D83" i="71"/>
  <c r="C83" i="71"/>
  <c r="D82" i="71"/>
  <c r="C82" i="71"/>
  <c r="D81" i="71"/>
  <c r="C81" i="71"/>
  <c r="D80" i="71"/>
  <c r="C80" i="71"/>
  <c r="D79" i="71"/>
  <c r="C79" i="71"/>
  <c r="D78" i="71"/>
  <c r="C78" i="71"/>
  <c r="D77" i="71"/>
  <c r="C77" i="71"/>
  <c r="D76" i="71"/>
  <c r="C76" i="71"/>
  <c r="D75" i="71"/>
  <c r="C75" i="71"/>
  <c r="D74" i="71"/>
  <c r="C74" i="71"/>
  <c r="D73" i="71"/>
  <c r="C73" i="71"/>
  <c r="D72" i="71"/>
  <c r="C72" i="71"/>
  <c r="D71" i="71"/>
  <c r="C71" i="71"/>
  <c r="D70" i="71"/>
  <c r="C70" i="71"/>
  <c r="D68" i="71"/>
  <c r="D67" i="71"/>
  <c r="D53" i="71"/>
  <c r="D5" i="71"/>
  <c r="C5" i="71"/>
  <c r="D26" i="71"/>
  <c r="C26" i="71"/>
  <c r="D6" i="71"/>
  <c r="C6" i="71"/>
  <c r="D35" i="71"/>
  <c r="C35" i="71"/>
  <c r="D56" i="71"/>
  <c r="C56" i="71"/>
  <c r="D59" i="71"/>
  <c r="C59" i="71"/>
  <c r="D8" i="71"/>
  <c r="D40" i="71"/>
  <c r="C40" i="71"/>
  <c r="D43" i="71"/>
  <c r="C43" i="71"/>
  <c r="C42" i="71"/>
  <c r="D12" i="71"/>
  <c r="C12" i="71"/>
  <c r="D33" i="71"/>
  <c r="C33" i="71"/>
  <c r="D58" i="71"/>
  <c r="C58" i="71"/>
  <c r="D28" i="71"/>
  <c r="C28" i="71"/>
  <c r="D16" i="71"/>
  <c r="C16" i="71"/>
  <c r="D32" i="71"/>
  <c r="C32" i="71"/>
  <c r="D38" i="71"/>
  <c r="C38" i="71"/>
  <c r="D13" i="71"/>
  <c r="C13" i="71"/>
  <c r="D34" i="71"/>
  <c r="C34" i="71"/>
  <c r="D46" i="71"/>
  <c r="C46" i="71"/>
  <c r="D10" i="71"/>
  <c r="C10" i="71"/>
  <c r="D39" i="71"/>
  <c r="C39" i="71"/>
  <c r="D37" i="71"/>
  <c r="C37" i="71"/>
  <c r="D18" i="71"/>
  <c r="C18" i="71"/>
  <c r="D7" i="71"/>
  <c r="C7" i="71"/>
  <c r="D50" i="71"/>
  <c r="C50" i="71"/>
  <c r="D60" i="71"/>
  <c r="C60" i="71"/>
  <c r="D51" i="71"/>
  <c r="C51" i="71"/>
  <c r="D21" i="71"/>
  <c r="C21" i="71"/>
  <c r="C27" i="71"/>
  <c r="D30" i="71"/>
  <c r="C30" i="71"/>
  <c r="D17" i="71"/>
  <c r="D44" i="71"/>
  <c r="C44" i="71"/>
  <c r="D55" i="71"/>
  <c r="C55" i="71"/>
  <c r="D54" i="71"/>
  <c r="C54" i="71"/>
  <c r="D22" i="71"/>
  <c r="C22" i="71"/>
  <c r="D48" i="71"/>
  <c r="C48" i="71"/>
  <c r="D45" i="71"/>
  <c r="C45" i="71"/>
  <c r="D36" i="71"/>
  <c r="C36" i="71"/>
  <c r="D23" i="71"/>
  <c r="C23" i="71"/>
  <c r="D62" i="71"/>
  <c r="C62" i="71"/>
  <c r="D14" i="71"/>
  <c r="C14" i="71"/>
  <c r="D19" i="71"/>
  <c r="C19" i="71"/>
  <c r="D47" i="71"/>
  <c r="C47" i="71"/>
  <c r="D24" i="71"/>
  <c r="C24" i="71"/>
  <c r="D31" i="71"/>
  <c r="C31" i="71"/>
  <c r="D57" i="71"/>
  <c r="C57" i="71"/>
  <c r="D9" i="71"/>
  <c r="C9" i="71"/>
  <c r="D15" i="71"/>
  <c r="C15" i="71"/>
  <c r="C20" i="71"/>
  <c r="D49" i="71"/>
  <c r="C49" i="71"/>
  <c r="D41" i="71"/>
  <c r="C41" i="71"/>
  <c r="D25" i="71"/>
  <c r="C25" i="71"/>
  <c r="C52" i="71"/>
  <c r="D11" i="71"/>
  <c r="C11" i="71"/>
  <c r="D84" i="70"/>
  <c r="C84" i="70"/>
  <c r="D83" i="70"/>
  <c r="C83" i="70"/>
  <c r="D82" i="70"/>
  <c r="C82" i="70"/>
  <c r="D81" i="70"/>
  <c r="C81" i="70"/>
  <c r="D80" i="70"/>
  <c r="C80" i="70"/>
  <c r="D79" i="70"/>
  <c r="C79" i="70"/>
  <c r="D78" i="70"/>
  <c r="C78" i="70"/>
  <c r="D77" i="70"/>
  <c r="C77" i="70"/>
  <c r="D76" i="70"/>
  <c r="C76" i="70"/>
  <c r="D75" i="70"/>
  <c r="C75" i="70"/>
  <c r="D74" i="70"/>
  <c r="C74" i="70"/>
  <c r="D73" i="70"/>
  <c r="C73" i="70"/>
  <c r="D72" i="70"/>
  <c r="C72" i="70"/>
  <c r="D71" i="70"/>
  <c r="C71" i="70"/>
  <c r="D70" i="70"/>
  <c r="C70" i="70"/>
  <c r="C69" i="70"/>
  <c r="D59" i="70"/>
  <c r="C59" i="70"/>
  <c r="D57" i="70"/>
  <c r="C57" i="70"/>
  <c r="D54" i="70"/>
  <c r="C54" i="70"/>
  <c r="D47" i="70"/>
  <c r="C47" i="70"/>
  <c r="D44" i="70"/>
  <c r="C44" i="70"/>
  <c r="D42" i="70"/>
  <c r="C42" i="70"/>
  <c r="D34" i="70"/>
  <c r="C34" i="70"/>
  <c r="D33" i="70"/>
  <c r="C33" i="70"/>
  <c r="D30" i="70"/>
  <c r="C30" i="70"/>
  <c r="D29" i="70"/>
  <c r="C29" i="70"/>
  <c r="D17" i="70"/>
  <c r="C17" i="70"/>
  <c r="D15" i="70"/>
  <c r="C15" i="70"/>
  <c r="D13" i="70"/>
  <c r="C13" i="70"/>
  <c r="D14" i="70"/>
  <c r="C14" i="70"/>
  <c r="D11" i="70"/>
  <c r="C11" i="70"/>
  <c r="D12" i="70"/>
  <c r="D10" i="70"/>
  <c r="C10" i="70"/>
  <c r="D7" i="70"/>
  <c r="C7" i="70"/>
  <c r="D6" i="70"/>
  <c r="C6" i="70"/>
  <c r="D5" i="70"/>
  <c r="C5" i="70"/>
  <c r="D41" i="70"/>
  <c r="C41" i="70"/>
  <c r="D62" i="70"/>
  <c r="C62" i="70"/>
  <c r="C67" i="70"/>
  <c r="D25" i="70"/>
  <c r="C25" i="70"/>
  <c r="D45" i="70"/>
  <c r="C45" i="70"/>
  <c r="D27" i="70"/>
  <c r="C27" i="70"/>
  <c r="D8" i="70"/>
  <c r="C8" i="70"/>
  <c r="D66" i="70"/>
  <c r="C66" i="70"/>
  <c r="D46" i="70"/>
  <c r="C46" i="70"/>
  <c r="D58" i="70"/>
  <c r="C58" i="70"/>
  <c r="D38" i="70"/>
  <c r="C38" i="70"/>
  <c r="D16" i="70"/>
  <c r="C16" i="70"/>
  <c r="D18" i="70"/>
  <c r="C18" i="70"/>
  <c r="D19" i="70"/>
  <c r="C19" i="70"/>
  <c r="D50" i="70"/>
  <c r="C50" i="70"/>
  <c r="D43" i="70"/>
  <c r="C43" i="70"/>
  <c r="C49" i="70"/>
  <c r="D35" i="70"/>
  <c r="C35" i="70"/>
  <c r="D51" i="70"/>
  <c r="D32" i="70"/>
  <c r="C32" i="70"/>
  <c r="D40" i="70"/>
  <c r="C40" i="70"/>
  <c r="C68" i="70"/>
  <c r="D37" i="70"/>
  <c r="C37" i="70"/>
  <c r="D23" i="70"/>
  <c r="C23" i="70"/>
  <c r="D26" i="70"/>
  <c r="C26" i="70"/>
  <c r="D31" i="70"/>
  <c r="C31" i="70"/>
  <c r="D63" i="70"/>
  <c r="C63" i="70"/>
  <c r="D22" i="70"/>
  <c r="C22" i="70"/>
  <c r="D20" i="70"/>
  <c r="C20" i="70"/>
  <c r="D39" i="70"/>
  <c r="C39" i="70"/>
  <c r="D56" i="70"/>
  <c r="C56" i="70"/>
  <c r="D48" i="70"/>
  <c r="C48" i="70"/>
  <c r="D55" i="70"/>
  <c r="C55" i="70"/>
  <c r="D9" i="70"/>
  <c r="C9" i="70"/>
  <c r="D28" i="70"/>
  <c r="C28" i="70"/>
  <c r="D24" i="70"/>
  <c r="C24" i="70"/>
  <c r="D64" i="70"/>
  <c r="C64" i="70"/>
  <c r="D60" i="70"/>
  <c r="C60" i="70"/>
  <c r="C21" i="70"/>
  <c r="D61" i="70"/>
  <c r="C61" i="70"/>
  <c r="D65" i="70"/>
  <c r="C65" i="70"/>
  <c r="D52" i="70"/>
  <c r="C52" i="70"/>
  <c r="C53" i="70"/>
  <c r="D36" i="70"/>
  <c r="C36" i="70"/>
  <c r="D84" i="68"/>
  <c r="C84" i="68"/>
  <c r="D83" i="68"/>
  <c r="C83" i="68"/>
  <c r="D82" i="68"/>
  <c r="C82" i="68"/>
  <c r="D81" i="68"/>
  <c r="C81" i="68"/>
  <c r="D80" i="68"/>
  <c r="C80" i="68"/>
  <c r="D79" i="68"/>
  <c r="C79" i="68"/>
  <c r="D78" i="68"/>
  <c r="C78" i="68"/>
  <c r="D77" i="68"/>
  <c r="C77" i="68"/>
  <c r="D76" i="68"/>
  <c r="C76" i="68"/>
  <c r="D75" i="68"/>
  <c r="C75" i="68"/>
  <c r="D74" i="68"/>
  <c r="C74" i="68"/>
  <c r="D73" i="68"/>
  <c r="C73" i="68"/>
  <c r="D72" i="68"/>
  <c r="C72" i="68"/>
  <c r="D71" i="68"/>
  <c r="C71" i="68"/>
  <c r="D70" i="68"/>
  <c r="C70" i="68"/>
  <c r="D52" i="68"/>
  <c r="C52" i="68"/>
  <c r="D53" i="68"/>
  <c r="C53" i="68"/>
  <c r="D56" i="68"/>
  <c r="C56" i="68"/>
  <c r="D58" i="68"/>
  <c r="C58" i="68"/>
  <c r="D62" i="68"/>
  <c r="C62" i="68"/>
  <c r="D59" i="68"/>
  <c r="C59" i="68"/>
  <c r="D37" i="68"/>
  <c r="C37" i="68"/>
  <c r="D33" i="68"/>
  <c r="C33" i="68"/>
  <c r="D57" i="68"/>
  <c r="C57" i="68"/>
  <c r="D66" i="68"/>
  <c r="C66" i="68"/>
  <c r="D5" i="68"/>
  <c r="C5" i="68"/>
  <c r="D10" i="68"/>
  <c r="C10" i="68"/>
  <c r="D54" i="68"/>
  <c r="C54" i="68"/>
  <c r="D25" i="68"/>
  <c r="C25" i="68"/>
  <c r="D47" i="68"/>
  <c r="C47" i="68"/>
  <c r="D11" i="68"/>
  <c r="C11" i="68"/>
  <c r="D12" i="68"/>
  <c r="C12" i="68"/>
  <c r="D65" i="68"/>
  <c r="C65" i="68"/>
  <c r="D39" i="68"/>
  <c r="C39" i="68"/>
  <c r="D16" i="68"/>
  <c r="C16" i="68"/>
  <c r="D19" i="68"/>
  <c r="C19" i="68"/>
  <c r="D51" i="68"/>
  <c r="C51" i="68"/>
  <c r="D64" i="68"/>
  <c r="C64" i="68"/>
  <c r="D7" i="68"/>
  <c r="C7" i="68"/>
  <c r="D13" i="68"/>
  <c r="C13" i="68"/>
  <c r="D40" i="68"/>
  <c r="C40" i="68"/>
  <c r="D36" i="68"/>
  <c r="C36" i="68"/>
  <c r="D15" i="68"/>
  <c r="C15" i="68"/>
  <c r="D27" i="68"/>
  <c r="C27" i="68"/>
  <c r="D17" i="68"/>
  <c r="C17" i="68"/>
  <c r="D26" i="68"/>
  <c r="C26" i="68"/>
  <c r="D23" i="68"/>
  <c r="C23" i="68"/>
  <c r="D41" i="68"/>
  <c r="C41" i="68"/>
  <c r="D35" i="68"/>
  <c r="C35" i="68"/>
  <c r="D68" i="68"/>
  <c r="C68" i="68"/>
  <c r="D43" i="68"/>
  <c r="C43" i="68"/>
  <c r="D21" i="68"/>
  <c r="C21" i="68"/>
  <c r="C63" i="68"/>
  <c r="D9" i="68"/>
  <c r="C9" i="68"/>
  <c r="D69" i="68"/>
  <c r="D60" i="68"/>
  <c r="C60" i="68"/>
  <c r="D50" i="68"/>
  <c r="C50" i="68"/>
  <c r="C8" i="68"/>
  <c r="D28" i="68"/>
  <c r="C28" i="68"/>
  <c r="D49" i="68"/>
  <c r="C49" i="68"/>
  <c r="D14" i="68"/>
  <c r="C14" i="68"/>
  <c r="D44" i="68"/>
  <c r="C44" i="68"/>
  <c r="D30" i="68"/>
  <c r="C30" i="68"/>
  <c r="D31" i="68"/>
  <c r="C31" i="68"/>
  <c r="D24" i="68"/>
  <c r="C24" i="68"/>
  <c r="D46" i="68"/>
  <c r="C46" i="68"/>
  <c r="D67" i="68"/>
  <c r="C67" i="68"/>
  <c r="D55" i="68"/>
  <c r="C55" i="68"/>
  <c r="D20" i="68"/>
  <c r="C20" i="68"/>
  <c r="D32" i="68"/>
  <c r="C32" i="68"/>
  <c r="D34" i="68"/>
  <c r="C34" i="68"/>
  <c r="D18" i="68"/>
  <c r="C18" i="68"/>
  <c r="D48" i="68"/>
  <c r="C48" i="68"/>
  <c r="D38" i="68"/>
  <c r="C38" i="68"/>
  <c r="C45" i="68"/>
  <c r="D42" i="68"/>
  <c r="C42" i="68"/>
  <c r="D22" i="68"/>
  <c r="C22" i="68"/>
  <c r="D61" i="68"/>
  <c r="C61" i="68"/>
  <c r="C6" i="68"/>
  <c r="D29" i="68"/>
  <c r="C29" i="68"/>
  <c r="D84" i="67"/>
  <c r="C84" i="67"/>
  <c r="D83" i="67"/>
  <c r="C83" i="67"/>
  <c r="D82" i="67"/>
  <c r="C82" i="67"/>
  <c r="D81" i="67"/>
  <c r="C81" i="67"/>
  <c r="D80" i="67"/>
  <c r="C80" i="67"/>
  <c r="D79" i="67"/>
  <c r="C79" i="67"/>
  <c r="D78" i="67"/>
  <c r="C78" i="67"/>
  <c r="D77" i="67"/>
  <c r="C77" i="67"/>
  <c r="D76" i="67"/>
  <c r="C76" i="67"/>
  <c r="D75" i="67"/>
  <c r="C75" i="67"/>
  <c r="D74" i="67"/>
  <c r="C74" i="67"/>
  <c r="D73" i="67"/>
  <c r="C73" i="67"/>
  <c r="D72" i="67"/>
  <c r="C72" i="67"/>
  <c r="D71" i="67"/>
  <c r="C71" i="67"/>
  <c r="D70" i="67"/>
  <c r="C70" i="67"/>
  <c r="D30" i="67"/>
  <c r="C30" i="67"/>
  <c r="D15" i="67"/>
  <c r="C15" i="67"/>
  <c r="D12" i="67"/>
  <c r="C12" i="67"/>
  <c r="D10" i="67"/>
  <c r="C10" i="67"/>
  <c r="D9" i="67"/>
  <c r="C9" i="67"/>
  <c r="D6" i="67"/>
  <c r="C6" i="67"/>
  <c r="D5" i="67"/>
  <c r="C5" i="67"/>
  <c r="D52" i="67"/>
  <c r="C52" i="67"/>
  <c r="D62" i="67"/>
  <c r="C62" i="67"/>
  <c r="D43" i="67"/>
  <c r="C43" i="67"/>
  <c r="D16" i="67"/>
  <c r="C16" i="67"/>
  <c r="D33" i="67"/>
  <c r="C33" i="67"/>
  <c r="D14" i="67"/>
  <c r="C14" i="67"/>
  <c r="D46" i="67"/>
  <c r="C46" i="67"/>
  <c r="D24" i="67"/>
  <c r="C24" i="67"/>
  <c r="D69" i="67"/>
  <c r="C69" i="67"/>
  <c r="D18" i="67"/>
  <c r="C18" i="67"/>
  <c r="D27" i="67"/>
  <c r="C27" i="67"/>
  <c r="D11" i="67"/>
  <c r="C11" i="67"/>
  <c r="D53" i="67"/>
  <c r="C53" i="67"/>
  <c r="D7" i="67"/>
  <c r="C7" i="67"/>
  <c r="D32" i="67"/>
  <c r="C32" i="67"/>
  <c r="D57" i="67"/>
  <c r="C57" i="67"/>
  <c r="D67" i="67"/>
  <c r="C67" i="67"/>
  <c r="D37" i="67"/>
  <c r="C37" i="67"/>
  <c r="D8" i="67"/>
  <c r="C8" i="67"/>
  <c r="D65" i="67"/>
  <c r="C65" i="67"/>
  <c r="D51" i="67"/>
  <c r="C51" i="67"/>
  <c r="D19" i="67"/>
  <c r="C19" i="67"/>
  <c r="D29" i="67"/>
  <c r="C29" i="67"/>
  <c r="D49" i="67"/>
  <c r="C49" i="67"/>
  <c r="D39" i="67"/>
  <c r="C39" i="67"/>
  <c r="D25" i="67"/>
  <c r="C25" i="67"/>
  <c r="D50" i="67"/>
  <c r="C50" i="67"/>
  <c r="D64" i="67"/>
  <c r="C64" i="67"/>
  <c r="C13" i="67"/>
  <c r="D36" i="67"/>
  <c r="C36" i="67"/>
  <c r="D34" i="67"/>
  <c r="D42" i="67"/>
  <c r="C42" i="67"/>
  <c r="D35" i="67"/>
  <c r="C35" i="67"/>
  <c r="C63" i="67"/>
  <c r="D61" i="67"/>
  <c r="C61" i="67"/>
  <c r="D21" i="67"/>
  <c r="C21" i="67"/>
  <c r="D17" i="67"/>
  <c r="C17" i="67"/>
  <c r="D68" i="67"/>
  <c r="C68" i="67"/>
  <c r="D47" i="67"/>
  <c r="C47" i="67"/>
  <c r="D66" i="67"/>
  <c r="C66" i="67"/>
  <c r="D54" i="67"/>
  <c r="C54" i="67"/>
  <c r="D23" i="67"/>
  <c r="C23" i="67"/>
  <c r="D31" i="67"/>
  <c r="C31" i="67"/>
  <c r="D20" i="67"/>
  <c r="C20" i="67"/>
  <c r="D44" i="67"/>
  <c r="C44" i="67"/>
  <c r="D58" i="67"/>
  <c r="C58" i="67"/>
  <c r="D28" i="67"/>
  <c r="C28" i="67"/>
  <c r="D59" i="67"/>
  <c r="C59" i="67"/>
  <c r="D26" i="67"/>
  <c r="C26" i="67"/>
  <c r="D56" i="67"/>
  <c r="C56" i="67"/>
  <c r="C41" i="67"/>
  <c r="D55" i="67"/>
  <c r="C55" i="67"/>
  <c r="D38" i="67"/>
  <c r="C38" i="67"/>
  <c r="D48" i="67"/>
  <c r="C48" i="67"/>
  <c r="C45" i="67"/>
  <c r="D60" i="67"/>
  <c r="C60" i="67"/>
  <c r="D84" i="66"/>
  <c r="C84" i="66"/>
  <c r="D83" i="66"/>
  <c r="C83" i="66"/>
  <c r="D82" i="66"/>
  <c r="C82" i="66"/>
  <c r="D81" i="66"/>
  <c r="C81" i="66"/>
  <c r="D80" i="66"/>
  <c r="C80" i="66"/>
  <c r="D79" i="66"/>
  <c r="C79" i="66"/>
  <c r="D78" i="66"/>
  <c r="C78" i="66"/>
  <c r="D77" i="66"/>
  <c r="C77" i="66"/>
  <c r="D76" i="66"/>
  <c r="C76" i="66"/>
  <c r="D75" i="66"/>
  <c r="C75" i="66"/>
  <c r="D74" i="66"/>
  <c r="C74" i="66"/>
  <c r="D73" i="66"/>
  <c r="C73" i="66"/>
  <c r="D72" i="66"/>
  <c r="C72" i="66"/>
  <c r="C71" i="66"/>
  <c r="C70" i="66"/>
  <c r="C69" i="66"/>
  <c r="C68" i="66"/>
  <c r="D10" i="66"/>
  <c r="C10" i="66"/>
  <c r="D5" i="66"/>
  <c r="C5" i="66"/>
  <c r="D55" i="66"/>
  <c r="C55" i="66"/>
  <c r="D25" i="66"/>
  <c r="C25" i="66"/>
  <c r="D17" i="66"/>
  <c r="C17" i="66"/>
  <c r="D59" i="66"/>
  <c r="C59" i="66"/>
  <c r="D37" i="66"/>
  <c r="C37" i="66"/>
  <c r="D41" i="66"/>
  <c r="C41" i="66"/>
  <c r="D60" i="66"/>
  <c r="C60" i="66"/>
  <c r="D61" i="66"/>
  <c r="C61" i="66"/>
  <c r="D38" i="66"/>
  <c r="C38" i="66"/>
  <c r="D34" i="66"/>
  <c r="C34" i="66"/>
  <c r="D11" i="66"/>
  <c r="C11" i="66"/>
  <c r="D66" i="66"/>
  <c r="C66" i="66"/>
  <c r="D18" i="66"/>
  <c r="C18" i="66"/>
  <c r="D8" i="66"/>
  <c r="C8" i="66"/>
  <c r="D64" i="66"/>
  <c r="C64" i="66"/>
  <c r="D30" i="66"/>
  <c r="C30" i="66"/>
  <c r="D21" i="66"/>
  <c r="C21" i="66"/>
  <c r="D36" i="66"/>
  <c r="C36" i="66"/>
  <c r="D12" i="66"/>
  <c r="C12" i="66"/>
  <c r="D9" i="66"/>
  <c r="C9" i="66"/>
  <c r="D57" i="66"/>
  <c r="C57" i="66"/>
  <c r="D29" i="66"/>
  <c r="C29" i="66"/>
  <c r="D39" i="66"/>
  <c r="C39" i="66"/>
  <c r="D14" i="66"/>
  <c r="C14" i="66"/>
  <c r="D20" i="66"/>
  <c r="C20" i="66"/>
  <c r="D6" i="66"/>
  <c r="C6" i="66"/>
  <c r="D51" i="66"/>
  <c r="C51" i="66"/>
  <c r="D58" i="66"/>
  <c r="C58" i="66"/>
  <c r="D52" i="66"/>
  <c r="C52" i="66"/>
  <c r="D16" i="66"/>
  <c r="C16" i="66"/>
  <c r="D47" i="66"/>
  <c r="C47" i="66"/>
  <c r="D23" i="66"/>
  <c r="C23" i="66"/>
  <c r="C53" i="66"/>
  <c r="D49" i="66"/>
  <c r="C49" i="66"/>
  <c r="D28" i="66"/>
  <c r="D45" i="66"/>
  <c r="C45" i="66"/>
  <c r="D40" i="66"/>
  <c r="C40" i="66"/>
  <c r="C65" i="66"/>
  <c r="D15" i="66"/>
  <c r="C15" i="66"/>
  <c r="D54" i="66"/>
  <c r="C54" i="66"/>
  <c r="D26" i="66"/>
  <c r="C26" i="66"/>
  <c r="D63" i="66"/>
  <c r="C63" i="66"/>
  <c r="D32" i="66"/>
  <c r="C32" i="66"/>
  <c r="D50" i="66"/>
  <c r="C50" i="66"/>
  <c r="D33" i="66"/>
  <c r="C33" i="66"/>
  <c r="D27" i="66"/>
  <c r="C27" i="66"/>
  <c r="D35" i="66"/>
  <c r="C35" i="66"/>
  <c r="D22" i="66"/>
  <c r="C22" i="66"/>
  <c r="D44" i="66"/>
  <c r="C44" i="66"/>
  <c r="D46" i="66"/>
  <c r="C46" i="66"/>
  <c r="D7" i="66"/>
  <c r="C7" i="66"/>
  <c r="D62" i="66"/>
  <c r="C62" i="66"/>
  <c r="D42" i="66"/>
  <c r="C42" i="66"/>
  <c r="D19" i="66"/>
  <c r="C19" i="66"/>
  <c r="C13" i="66"/>
  <c r="D24" i="66"/>
  <c r="C24" i="66"/>
  <c r="C56" i="66"/>
  <c r="D67" i="66"/>
  <c r="C67" i="66"/>
  <c r="C48" i="66"/>
  <c r="D43" i="66"/>
  <c r="C43" i="66"/>
  <c r="D84" i="65"/>
  <c r="C84" i="65"/>
  <c r="D83" i="65"/>
  <c r="C83" i="65"/>
  <c r="D82" i="65"/>
  <c r="C82" i="65"/>
  <c r="D81" i="65"/>
  <c r="C81" i="65"/>
  <c r="D80" i="65"/>
  <c r="C80" i="65"/>
  <c r="D79" i="65"/>
  <c r="C79" i="65"/>
  <c r="D78" i="65"/>
  <c r="C78" i="65"/>
  <c r="D77" i="65"/>
  <c r="C77" i="65"/>
  <c r="D76" i="65"/>
  <c r="C76" i="65"/>
  <c r="D75" i="65"/>
  <c r="C75" i="65"/>
  <c r="D74" i="65"/>
  <c r="C74" i="65"/>
  <c r="D73" i="65"/>
  <c r="C73" i="65"/>
  <c r="D72" i="65"/>
  <c r="C72" i="65"/>
  <c r="D71" i="65"/>
  <c r="C71" i="65"/>
  <c r="D70" i="65"/>
  <c r="C70" i="65"/>
  <c r="D69" i="65"/>
  <c r="C69" i="65"/>
  <c r="D8" i="65"/>
  <c r="C8" i="65"/>
  <c r="D10" i="65"/>
  <c r="C10" i="65"/>
  <c r="D18" i="65"/>
  <c r="C18" i="65"/>
  <c r="D23" i="65"/>
  <c r="C23" i="65"/>
  <c r="D27" i="65"/>
  <c r="C27" i="65"/>
  <c r="D32" i="65"/>
  <c r="C32" i="65"/>
  <c r="D36" i="65"/>
  <c r="C36" i="65"/>
  <c r="D44" i="65"/>
  <c r="C44" i="65"/>
  <c r="D47" i="65"/>
  <c r="C47" i="65"/>
  <c r="D63" i="65"/>
  <c r="C63" i="65"/>
  <c r="D58" i="65"/>
  <c r="C58" i="65"/>
  <c r="D57" i="65"/>
  <c r="C57" i="65"/>
  <c r="D39" i="65"/>
  <c r="C39" i="65"/>
  <c r="D29" i="65"/>
  <c r="C29" i="65"/>
  <c r="D41" i="65"/>
  <c r="C41" i="65"/>
  <c r="D9" i="65"/>
  <c r="C9" i="65"/>
  <c r="D51" i="65"/>
  <c r="C51" i="65"/>
  <c r="D11" i="65"/>
  <c r="C11" i="65"/>
  <c r="D53" i="65"/>
  <c r="C53" i="65"/>
  <c r="D66" i="65"/>
  <c r="C66" i="65"/>
  <c r="D54" i="65"/>
  <c r="C54" i="65"/>
  <c r="D31" i="65"/>
  <c r="C31" i="65"/>
  <c r="D60" i="65"/>
  <c r="C60" i="65"/>
  <c r="D52" i="65"/>
  <c r="C52" i="65"/>
  <c r="D30" i="65"/>
  <c r="C30" i="65"/>
  <c r="D25" i="65"/>
  <c r="C25" i="65"/>
  <c r="D61" i="65"/>
  <c r="C61" i="65"/>
  <c r="D22" i="65"/>
  <c r="D13" i="65"/>
  <c r="C13" i="65"/>
  <c r="D34" i="65"/>
  <c r="C34" i="65"/>
  <c r="D67" i="65"/>
  <c r="C67" i="65"/>
  <c r="D49" i="65"/>
  <c r="C49" i="65"/>
  <c r="D59" i="65"/>
  <c r="C59" i="65"/>
  <c r="D26" i="65"/>
  <c r="C26" i="65"/>
  <c r="D20" i="65"/>
  <c r="C20" i="65"/>
  <c r="D14" i="65"/>
  <c r="C14" i="65"/>
  <c r="C46" i="65"/>
  <c r="D24" i="65"/>
  <c r="C24" i="65"/>
  <c r="D68" i="65"/>
  <c r="D16" i="65"/>
  <c r="C16" i="65"/>
  <c r="D7" i="65"/>
  <c r="C7" i="65"/>
  <c r="C19" i="65"/>
  <c r="D28" i="65"/>
  <c r="C28" i="65"/>
  <c r="D21" i="65"/>
  <c r="C21" i="65"/>
  <c r="D40" i="65"/>
  <c r="C40" i="65"/>
  <c r="D43" i="65"/>
  <c r="C43" i="65"/>
  <c r="D48" i="65"/>
  <c r="C48" i="65"/>
  <c r="D55" i="65"/>
  <c r="C55" i="65"/>
  <c r="D37" i="65"/>
  <c r="C37" i="65"/>
  <c r="D12" i="65"/>
  <c r="C12" i="65"/>
  <c r="D65" i="65"/>
  <c r="C65" i="65"/>
  <c r="D38" i="65"/>
  <c r="C38" i="65"/>
  <c r="D42" i="65"/>
  <c r="C42" i="65"/>
  <c r="D33" i="65"/>
  <c r="C33" i="65"/>
  <c r="D17" i="65"/>
  <c r="C17" i="65"/>
  <c r="D6" i="65"/>
  <c r="C6" i="65"/>
  <c r="D15" i="65"/>
  <c r="C15" i="65"/>
  <c r="D45" i="65"/>
  <c r="C45" i="65"/>
  <c r="C62" i="65"/>
  <c r="D50" i="65"/>
  <c r="C50" i="65"/>
  <c r="D35" i="65"/>
  <c r="C35" i="65"/>
  <c r="D5" i="65"/>
  <c r="C5" i="65"/>
  <c r="C56" i="65"/>
  <c r="D64" i="65"/>
  <c r="C64" i="65"/>
  <c r="D82" i="64"/>
  <c r="C82" i="64"/>
  <c r="D81" i="64"/>
  <c r="C81" i="64"/>
  <c r="D80" i="64"/>
  <c r="C80" i="64"/>
  <c r="D79" i="64"/>
  <c r="C79" i="64"/>
  <c r="D78" i="64"/>
  <c r="C78" i="64"/>
  <c r="D77" i="64"/>
  <c r="C77" i="64"/>
  <c r="D76" i="64"/>
  <c r="C76" i="64"/>
  <c r="D75" i="64"/>
  <c r="C75" i="64"/>
  <c r="D74" i="64"/>
  <c r="C74" i="64"/>
  <c r="D73" i="64"/>
  <c r="C73" i="64"/>
  <c r="D72" i="64"/>
  <c r="C72" i="64"/>
  <c r="D71" i="64"/>
  <c r="C71" i="64"/>
  <c r="D70" i="64"/>
  <c r="C70" i="64"/>
  <c r="D69" i="64"/>
  <c r="C69" i="64"/>
  <c r="D68" i="64"/>
  <c r="C68" i="64"/>
  <c r="D52" i="64"/>
  <c r="C52" i="64"/>
  <c r="D54" i="64"/>
  <c r="C54" i="64"/>
  <c r="D57" i="64"/>
  <c r="C57" i="64"/>
  <c r="D60" i="64"/>
  <c r="C60" i="64"/>
  <c r="D61" i="64"/>
  <c r="C61" i="64"/>
  <c r="D62" i="64"/>
  <c r="C62" i="64"/>
  <c r="D66" i="64"/>
  <c r="C66" i="64"/>
  <c r="D65" i="64"/>
  <c r="C65" i="64"/>
  <c r="D45" i="64"/>
  <c r="C45" i="64"/>
  <c r="D41" i="64"/>
  <c r="C41" i="64"/>
  <c r="D51" i="64"/>
  <c r="C51" i="64"/>
  <c r="D20" i="64"/>
  <c r="C20" i="64"/>
  <c r="D64" i="64"/>
  <c r="C64" i="64"/>
  <c r="D59" i="64"/>
  <c r="C59" i="64"/>
  <c r="D29" i="64"/>
  <c r="C29" i="64"/>
  <c r="D10" i="64"/>
  <c r="C10" i="64"/>
  <c r="D5" i="64"/>
  <c r="C5" i="64"/>
  <c r="D25" i="64"/>
  <c r="C25" i="64"/>
  <c r="D7" i="64"/>
  <c r="C7" i="64"/>
  <c r="D67" i="64"/>
  <c r="C67" i="64"/>
  <c r="D21" i="64"/>
  <c r="C21" i="64"/>
  <c r="D33" i="64"/>
  <c r="C33" i="64"/>
  <c r="D36" i="64"/>
  <c r="C36" i="64"/>
  <c r="D38" i="64"/>
  <c r="C38" i="64"/>
  <c r="D63" i="64"/>
  <c r="C63" i="64"/>
  <c r="D50" i="64"/>
  <c r="C50" i="64"/>
  <c r="D30" i="64"/>
  <c r="C30" i="64"/>
  <c r="D42" i="64"/>
  <c r="C42" i="64"/>
  <c r="D58" i="64"/>
  <c r="C58" i="64"/>
  <c r="D14" i="64"/>
  <c r="C14" i="64"/>
  <c r="D35" i="64"/>
  <c r="C35" i="64"/>
  <c r="D22" i="64"/>
  <c r="C22" i="64"/>
  <c r="D15" i="64"/>
  <c r="C15" i="64"/>
  <c r="D12" i="64"/>
  <c r="C12" i="64"/>
  <c r="D37" i="64"/>
  <c r="C37" i="64"/>
  <c r="D55" i="64"/>
  <c r="C55" i="64"/>
  <c r="C40" i="64"/>
  <c r="D17" i="64"/>
  <c r="C17" i="64"/>
  <c r="D26" i="64"/>
  <c r="D43" i="64"/>
  <c r="C43" i="64"/>
  <c r="D32" i="64"/>
  <c r="C32" i="64"/>
  <c r="C27" i="64"/>
  <c r="D44" i="64"/>
  <c r="C44" i="64"/>
  <c r="D48" i="64"/>
  <c r="C48" i="64"/>
  <c r="D19" i="64"/>
  <c r="C19" i="64"/>
  <c r="D24" i="64"/>
  <c r="C24" i="64"/>
  <c r="D39" i="64"/>
  <c r="C39" i="64"/>
  <c r="D31" i="64"/>
  <c r="C31" i="64"/>
  <c r="D34" i="64"/>
  <c r="C34" i="64"/>
  <c r="D16" i="64"/>
  <c r="C16" i="64"/>
  <c r="D56" i="64"/>
  <c r="C56" i="64"/>
  <c r="D18" i="64"/>
  <c r="C18" i="64"/>
  <c r="D23" i="64"/>
  <c r="C23" i="64"/>
  <c r="D28" i="64"/>
  <c r="C28" i="64"/>
  <c r="D11" i="64"/>
  <c r="C11" i="64"/>
  <c r="D9" i="64"/>
  <c r="C9" i="64"/>
  <c r="D47" i="64"/>
  <c r="C47" i="64"/>
  <c r="C6" i="64"/>
  <c r="D46" i="64"/>
  <c r="C46" i="64"/>
  <c r="D49" i="64"/>
  <c r="C49" i="64"/>
  <c r="D53" i="64"/>
  <c r="C53" i="64"/>
  <c r="C8" i="64"/>
  <c r="D13" i="64"/>
  <c r="C13" i="64"/>
  <c r="D84" i="63"/>
  <c r="C84" i="63"/>
  <c r="D83" i="63"/>
  <c r="C83" i="63"/>
  <c r="D82" i="63"/>
  <c r="C82" i="63"/>
  <c r="D81" i="63"/>
  <c r="C81" i="63"/>
  <c r="D80" i="63"/>
  <c r="C80" i="63"/>
  <c r="D79" i="63"/>
  <c r="C79" i="63"/>
  <c r="D78" i="63"/>
  <c r="C78" i="63"/>
  <c r="D77" i="63"/>
  <c r="C77" i="63"/>
  <c r="C76" i="63"/>
  <c r="C75" i="63"/>
  <c r="C74" i="63"/>
  <c r="C73" i="63"/>
  <c r="D59" i="63"/>
  <c r="C59" i="63"/>
  <c r="D56" i="63"/>
  <c r="C56" i="63"/>
  <c r="D50" i="63"/>
  <c r="C50" i="63"/>
  <c r="D47" i="63"/>
  <c r="C47" i="63"/>
  <c r="D43" i="63"/>
  <c r="C43" i="63"/>
  <c r="D40" i="63"/>
  <c r="C40" i="63"/>
  <c r="D39" i="63"/>
  <c r="C39" i="63"/>
  <c r="D37" i="63"/>
  <c r="C37" i="63"/>
  <c r="D36" i="63"/>
  <c r="C36" i="63"/>
  <c r="D35" i="63"/>
  <c r="C35" i="63"/>
  <c r="D34" i="63"/>
  <c r="C34" i="63"/>
  <c r="D33" i="63"/>
  <c r="C33" i="63"/>
  <c r="D27" i="63"/>
  <c r="C27" i="63"/>
  <c r="D26" i="63"/>
  <c r="C26" i="63"/>
  <c r="D23" i="63"/>
  <c r="C23" i="63"/>
  <c r="D21" i="63"/>
  <c r="C21" i="63"/>
  <c r="D11" i="63"/>
  <c r="C11" i="63"/>
  <c r="D9" i="63"/>
  <c r="C9" i="63"/>
  <c r="D8" i="63"/>
  <c r="C8" i="63"/>
  <c r="D64" i="63"/>
  <c r="C64" i="63"/>
  <c r="D22" i="63"/>
  <c r="C22" i="63"/>
  <c r="D68" i="63"/>
  <c r="C68" i="63"/>
  <c r="D49" i="63"/>
  <c r="C49" i="63"/>
  <c r="D42" i="63"/>
  <c r="C42" i="63"/>
  <c r="D13" i="63"/>
  <c r="C13" i="63"/>
  <c r="D14" i="63"/>
  <c r="C14" i="63"/>
  <c r="D5" i="63"/>
  <c r="C5" i="63"/>
  <c r="D10" i="63"/>
  <c r="C10" i="63"/>
  <c r="C54" i="63"/>
  <c r="D61" i="63"/>
  <c r="C61" i="63"/>
  <c r="D69" i="63"/>
  <c r="C69" i="63"/>
  <c r="D29" i="63"/>
  <c r="C29" i="63"/>
  <c r="D55" i="63"/>
  <c r="C55" i="63"/>
  <c r="D63" i="63"/>
  <c r="C63" i="63"/>
  <c r="D31" i="63"/>
  <c r="C31" i="63"/>
  <c r="D16" i="63"/>
  <c r="C16" i="63"/>
  <c r="D53" i="63"/>
  <c r="C53" i="63"/>
  <c r="C72" i="63"/>
  <c r="D70" i="63"/>
  <c r="C70" i="63"/>
  <c r="D67" i="63"/>
  <c r="C67" i="63"/>
  <c r="D18" i="63"/>
  <c r="C18" i="63"/>
  <c r="C46" i="63"/>
  <c r="D45" i="63"/>
  <c r="C45" i="63"/>
  <c r="D19" i="63"/>
  <c r="C19" i="63"/>
  <c r="D20" i="63"/>
  <c r="C20" i="63"/>
  <c r="D7" i="63"/>
  <c r="C7" i="63"/>
  <c r="D58" i="63"/>
  <c r="C58" i="63"/>
  <c r="D32" i="63"/>
  <c r="C32" i="63"/>
  <c r="D15" i="63"/>
  <c r="C15" i="63"/>
  <c r="D28" i="63"/>
  <c r="C28" i="63"/>
  <c r="D44" i="63"/>
  <c r="C44" i="63"/>
  <c r="D51" i="63"/>
  <c r="C51" i="63"/>
  <c r="D66" i="63"/>
  <c r="C66" i="63"/>
  <c r="C71" i="63"/>
  <c r="D38" i="63"/>
  <c r="C38" i="63"/>
  <c r="D52" i="63"/>
  <c r="C52" i="63"/>
  <c r="D24" i="63"/>
  <c r="C24" i="63"/>
  <c r="D41" i="63"/>
  <c r="C41" i="63"/>
  <c r="C65" i="63"/>
  <c r="D17" i="63"/>
  <c r="C17" i="63"/>
  <c r="D30" i="63"/>
  <c r="C30" i="63"/>
  <c r="D48" i="63"/>
  <c r="C48" i="63"/>
  <c r="C12" i="63"/>
  <c r="D57" i="63"/>
  <c r="C57" i="63"/>
  <c r="D84" i="62"/>
  <c r="C84" i="62"/>
  <c r="D83" i="62"/>
  <c r="C83" i="62"/>
  <c r="D82" i="62"/>
  <c r="C82" i="62"/>
  <c r="D81" i="62"/>
  <c r="C81" i="62"/>
  <c r="D80" i="62"/>
  <c r="C80" i="62"/>
  <c r="D79" i="62"/>
  <c r="C79" i="62"/>
  <c r="D78" i="62"/>
  <c r="C78" i="62"/>
  <c r="D77" i="62"/>
  <c r="C77" i="62"/>
  <c r="D76" i="62"/>
  <c r="C76" i="62"/>
  <c r="D75" i="62"/>
  <c r="C75" i="62"/>
  <c r="D35" i="62"/>
  <c r="C35" i="62"/>
  <c r="D34" i="62"/>
  <c r="C34" i="62"/>
  <c r="D29" i="62"/>
  <c r="C29" i="62"/>
  <c r="D11" i="62"/>
  <c r="C11" i="62"/>
  <c r="D8" i="62"/>
  <c r="C8" i="62"/>
  <c r="D7" i="62"/>
  <c r="C7" i="62"/>
  <c r="D51" i="62"/>
  <c r="C51" i="62"/>
  <c r="D42" i="62"/>
  <c r="C42" i="62"/>
  <c r="D71" i="62"/>
  <c r="C71" i="62"/>
  <c r="D54" i="62"/>
  <c r="C54" i="62"/>
  <c r="D26" i="62"/>
  <c r="C26" i="62"/>
  <c r="D33" i="62"/>
  <c r="C33" i="62"/>
  <c r="D17" i="62"/>
  <c r="C17" i="62"/>
  <c r="D16" i="62"/>
  <c r="C16" i="62"/>
  <c r="D46" i="62"/>
  <c r="C46" i="62"/>
  <c r="D67" i="62"/>
  <c r="C67" i="62"/>
  <c r="D59" i="62"/>
  <c r="C59" i="62"/>
  <c r="D9" i="62"/>
  <c r="C9" i="62"/>
  <c r="D56" i="62"/>
  <c r="C56" i="62"/>
  <c r="D62" i="62"/>
  <c r="C62" i="62"/>
  <c r="D5" i="62"/>
  <c r="C5" i="62"/>
  <c r="D72" i="62"/>
  <c r="C72" i="62"/>
  <c r="D70" i="62"/>
  <c r="C70" i="62"/>
  <c r="D38" i="62"/>
  <c r="C38" i="62"/>
  <c r="D64" i="62"/>
  <c r="C64" i="62"/>
  <c r="D10" i="62"/>
  <c r="C10" i="62"/>
  <c r="D55" i="62"/>
  <c r="C55" i="62"/>
  <c r="D40" i="62"/>
  <c r="C40" i="62"/>
  <c r="D49" i="62"/>
  <c r="C49" i="62"/>
  <c r="D18" i="62"/>
  <c r="C18" i="62"/>
  <c r="D47" i="62"/>
  <c r="C47" i="62"/>
  <c r="D66" i="62"/>
  <c r="C66" i="62"/>
  <c r="D30" i="62"/>
  <c r="C30" i="62"/>
  <c r="D27" i="62"/>
  <c r="C27" i="62"/>
  <c r="D24" i="62"/>
  <c r="C24" i="62"/>
  <c r="D68" i="62"/>
  <c r="C68" i="62"/>
  <c r="D52" i="62"/>
  <c r="C52" i="62"/>
  <c r="D36" i="62"/>
  <c r="C36" i="62"/>
  <c r="D6" i="62"/>
  <c r="C6" i="62"/>
  <c r="D69" i="62"/>
  <c r="C69" i="62"/>
  <c r="D15" i="62"/>
  <c r="C15" i="62"/>
  <c r="D48" i="62"/>
  <c r="C48" i="62"/>
  <c r="C12" i="62"/>
  <c r="D21" i="62"/>
  <c r="C21" i="62"/>
  <c r="D65" i="62"/>
  <c r="D41" i="62"/>
  <c r="C41" i="62"/>
  <c r="D25" i="62"/>
  <c r="C25" i="62"/>
  <c r="C20" i="62"/>
  <c r="D37" i="62"/>
  <c r="C37" i="62"/>
  <c r="D50" i="62"/>
  <c r="C50" i="62"/>
  <c r="D22" i="62"/>
  <c r="C22" i="62"/>
  <c r="D19" i="62"/>
  <c r="C19" i="62"/>
  <c r="D60" i="62"/>
  <c r="C60" i="62"/>
  <c r="D43" i="62"/>
  <c r="C43" i="62"/>
  <c r="D57" i="62"/>
  <c r="C57" i="62"/>
  <c r="D73" i="62"/>
  <c r="C73" i="62"/>
  <c r="D63" i="62"/>
  <c r="C63" i="62"/>
  <c r="D39" i="62"/>
  <c r="C39" i="62"/>
  <c r="D74" i="62"/>
  <c r="C74" i="62"/>
  <c r="D23" i="62"/>
  <c r="C23" i="62"/>
  <c r="D31" i="62"/>
  <c r="C31" i="62"/>
  <c r="D61" i="62"/>
  <c r="C61" i="62"/>
  <c r="D28" i="62"/>
  <c r="C28" i="62"/>
  <c r="D32" i="62"/>
  <c r="C32" i="62"/>
  <c r="C45" i="62"/>
  <c r="D58" i="62"/>
  <c r="C58" i="62"/>
  <c r="D14" i="62"/>
  <c r="C14" i="62"/>
  <c r="D53" i="62"/>
  <c r="C53" i="62"/>
  <c r="C44" i="62"/>
  <c r="D13" i="62"/>
  <c r="C13" i="62"/>
  <c r="D84" i="61"/>
  <c r="C84" i="61"/>
  <c r="D83" i="61"/>
  <c r="C83" i="61"/>
  <c r="D82" i="61"/>
  <c r="C82" i="61"/>
  <c r="D81" i="61"/>
  <c r="C81" i="61"/>
  <c r="D80" i="61"/>
  <c r="C80" i="61"/>
  <c r="D79" i="61"/>
  <c r="C79" i="61"/>
  <c r="D78" i="61"/>
  <c r="C78" i="61"/>
  <c r="D77" i="61"/>
  <c r="C77" i="61"/>
  <c r="D76" i="61"/>
  <c r="C76" i="61"/>
  <c r="D75" i="61"/>
  <c r="C75" i="61"/>
  <c r="D74" i="61"/>
  <c r="C74" i="61"/>
  <c r="D35" i="61"/>
  <c r="D44" i="61"/>
  <c r="C44" i="61"/>
  <c r="D47" i="61"/>
  <c r="C47" i="61"/>
  <c r="D49" i="61"/>
  <c r="C49" i="61"/>
  <c r="D57" i="61"/>
  <c r="C57" i="61"/>
  <c r="D58" i="61"/>
  <c r="C58" i="61"/>
  <c r="D59" i="61"/>
  <c r="C59" i="61"/>
  <c r="D60" i="61"/>
  <c r="C60" i="61"/>
  <c r="D61" i="61"/>
  <c r="C61" i="61"/>
  <c r="D62" i="61"/>
  <c r="C62" i="61"/>
  <c r="D33" i="61"/>
  <c r="C33" i="61"/>
  <c r="D43" i="61"/>
  <c r="C43" i="61"/>
  <c r="D12" i="61"/>
  <c r="C12" i="61"/>
  <c r="D54" i="61"/>
  <c r="C54" i="61"/>
  <c r="D15" i="61"/>
  <c r="C15" i="61"/>
  <c r="D73" i="61"/>
  <c r="C73" i="61"/>
  <c r="D26" i="61"/>
  <c r="C26" i="61"/>
  <c r="D56" i="61"/>
  <c r="C56" i="61"/>
  <c r="D40" i="61"/>
  <c r="C40" i="61"/>
  <c r="D37" i="61"/>
  <c r="C37" i="61"/>
  <c r="D46" i="61"/>
  <c r="C46" i="61"/>
  <c r="D21" i="61"/>
  <c r="C21" i="61"/>
  <c r="D51" i="61"/>
  <c r="C51" i="61"/>
  <c r="D27" i="61"/>
  <c r="C27" i="61"/>
  <c r="D25" i="61"/>
  <c r="C25" i="61"/>
  <c r="D9" i="61"/>
  <c r="C9" i="61"/>
  <c r="D31" i="61"/>
  <c r="C31" i="61"/>
  <c r="D39" i="61"/>
  <c r="C39" i="61"/>
  <c r="D63" i="61"/>
  <c r="C63" i="61"/>
  <c r="D36" i="61"/>
  <c r="C36" i="61"/>
  <c r="C68" i="61"/>
  <c r="C66" i="61"/>
  <c r="C65" i="61"/>
  <c r="D8" i="61"/>
  <c r="C8" i="61"/>
  <c r="D13" i="61"/>
  <c r="C13" i="61"/>
  <c r="D29" i="61"/>
  <c r="C29" i="61"/>
  <c r="D42" i="61"/>
  <c r="C42" i="61"/>
  <c r="D24" i="61"/>
  <c r="C24" i="61"/>
  <c r="D7" i="61"/>
  <c r="C7" i="61"/>
  <c r="D17" i="61"/>
  <c r="C17" i="61"/>
  <c r="D5" i="61"/>
  <c r="C5" i="61"/>
  <c r="C41" i="61"/>
  <c r="D72" i="61"/>
  <c r="C72" i="61"/>
  <c r="D55" i="61"/>
  <c r="C55" i="61"/>
  <c r="D64" i="61"/>
  <c r="C64" i="61"/>
  <c r="C16" i="61"/>
  <c r="D34" i="61"/>
  <c r="C34" i="61"/>
  <c r="D23" i="61"/>
  <c r="C23" i="61"/>
  <c r="D28" i="61"/>
  <c r="C28" i="61"/>
  <c r="D70" i="61"/>
  <c r="C70" i="61"/>
  <c r="D19" i="61"/>
  <c r="C19" i="61"/>
  <c r="D22" i="61"/>
  <c r="C22" i="61"/>
  <c r="C69" i="61"/>
  <c r="D52" i="61"/>
  <c r="C52" i="61"/>
  <c r="D48" i="61"/>
  <c r="C48" i="61"/>
  <c r="D14" i="61"/>
  <c r="C14" i="61"/>
  <c r="D50" i="61"/>
  <c r="C50" i="61"/>
  <c r="D18" i="61"/>
  <c r="C18" i="61"/>
  <c r="D45" i="61"/>
  <c r="C45" i="61"/>
  <c r="D32" i="61"/>
  <c r="C32" i="61"/>
  <c r="D6" i="61"/>
  <c r="C6" i="61"/>
  <c r="D11" i="61"/>
  <c r="C11" i="61"/>
  <c r="C38" i="61"/>
  <c r="D10" i="61"/>
  <c r="C10" i="61"/>
  <c r="D30" i="61"/>
  <c r="C30" i="61"/>
  <c r="D53" i="61"/>
  <c r="C53" i="61"/>
  <c r="C20" i="61"/>
  <c r="D71" i="61"/>
  <c r="C71" i="61"/>
  <c r="D84" i="60"/>
  <c r="C84" i="60"/>
  <c r="D83" i="60"/>
  <c r="C83" i="60"/>
  <c r="D82" i="60"/>
  <c r="C82" i="60"/>
  <c r="D81" i="60"/>
  <c r="C81" i="60"/>
  <c r="D80" i="60"/>
  <c r="C80" i="60"/>
  <c r="D79" i="60"/>
  <c r="C79" i="60"/>
  <c r="D78" i="60"/>
  <c r="C78" i="60"/>
  <c r="D77" i="60"/>
  <c r="C77" i="60"/>
  <c r="C76" i="60"/>
  <c r="C75" i="60"/>
  <c r="C74" i="60"/>
  <c r="C73" i="60"/>
  <c r="C72" i="60"/>
  <c r="C71" i="60"/>
  <c r="C70" i="60"/>
  <c r="D47" i="60"/>
  <c r="C47" i="60"/>
  <c r="D50" i="60"/>
  <c r="C50" i="60"/>
  <c r="D51" i="60"/>
  <c r="C51" i="60"/>
  <c r="D57" i="60"/>
  <c r="C57" i="60"/>
  <c r="D56" i="60"/>
  <c r="C56" i="60"/>
  <c r="D58" i="60"/>
  <c r="C58" i="60"/>
  <c r="D59" i="60"/>
  <c r="C59" i="60"/>
  <c r="D60" i="60"/>
  <c r="C60" i="60"/>
  <c r="D63" i="60"/>
  <c r="C63" i="60"/>
  <c r="C66" i="60"/>
  <c r="D68" i="60"/>
  <c r="C68" i="60"/>
  <c r="D69" i="60"/>
  <c r="C69" i="60"/>
  <c r="D34" i="60"/>
  <c r="C34" i="60"/>
  <c r="D27" i="60"/>
  <c r="C27" i="60"/>
  <c r="D9" i="60"/>
  <c r="C9" i="60"/>
  <c r="D8" i="60"/>
  <c r="C8" i="60"/>
  <c r="D24" i="60"/>
  <c r="C24" i="60"/>
  <c r="D35" i="60"/>
  <c r="C35" i="60"/>
  <c r="D52" i="60"/>
  <c r="C52" i="60"/>
  <c r="D13" i="60"/>
  <c r="C13" i="60"/>
  <c r="D17" i="60"/>
  <c r="C17" i="60"/>
  <c r="D20" i="60"/>
  <c r="C20" i="60"/>
  <c r="D64" i="60"/>
  <c r="C64" i="60"/>
  <c r="D12" i="60"/>
  <c r="C12" i="60"/>
  <c r="D40" i="60"/>
  <c r="C40" i="60"/>
  <c r="D46" i="60"/>
  <c r="C46" i="60"/>
  <c r="D62" i="60"/>
  <c r="C62" i="60"/>
  <c r="D55" i="60"/>
  <c r="C55" i="60"/>
  <c r="D15" i="60"/>
  <c r="C15" i="60"/>
  <c r="D39" i="60"/>
  <c r="C39" i="60"/>
  <c r="D28" i="60"/>
  <c r="C28" i="60"/>
  <c r="D25" i="60"/>
  <c r="C25" i="60"/>
  <c r="D23" i="60"/>
  <c r="C23" i="60"/>
  <c r="D53" i="60"/>
  <c r="C53" i="60"/>
  <c r="D61" i="60"/>
  <c r="C61" i="60"/>
  <c r="D16" i="60"/>
  <c r="C16" i="60"/>
  <c r="D54" i="60"/>
  <c r="C54" i="60"/>
  <c r="C14" i="60"/>
  <c r="D21" i="60"/>
  <c r="C21" i="60"/>
  <c r="D31" i="60"/>
  <c r="D6" i="60"/>
  <c r="C6" i="60"/>
  <c r="D10" i="60"/>
  <c r="C10" i="60"/>
  <c r="C11" i="60"/>
  <c r="D67" i="60"/>
  <c r="C67" i="60"/>
  <c r="D44" i="60"/>
  <c r="C44" i="60"/>
  <c r="D18" i="60"/>
  <c r="C18" i="60"/>
  <c r="D30" i="60"/>
  <c r="C30" i="60"/>
  <c r="D19" i="60"/>
  <c r="C19" i="60"/>
  <c r="D38" i="60"/>
  <c r="C38" i="60"/>
  <c r="D48" i="60"/>
  <c r="C48" i="60"/>
  <c r="D26" i="60"/>
  <c r="C26" i="60"/>
  <c r="D22" i="60"/>
  <c r="C22" i="60"/>
  <c r="D5" i="60"/>
  <c r="C5" i="60"/>
  <c r="D43" i="60"/>
  <c r="C43" i="60"/>
  <c r="D42" i="60"/>
  <c r="C42" i="60"/>
  <c r="D41" i="60"/>
  <c r="C41" i="60"/>
  <c r="D65" i="60"/>
  <c r="C65" i="60"/>
  <c r="D37" i="60"/>
  <c r="C37" i="60"/>
  <c r="D36" i="60"/>
  <c r="C36" i="60"/>
  <c r="C33" i="60"/>
  <c r="D29" i="60"/>
  <c r="C29" i="60"/>
  <c r="D49" i="60"/>
  <c r="C49" i="60"/>
  <c r="D7" i="60"/>
  <c r="C7" i="60"/>
  <c r="C32" i="60"/>
  <c r="D45" i="60"/>
  <c r="C45" i="60"/>
  <c r="D84" i="58"/>
  <c r="C84" i="58"/>
  <c r="D83" i="58"/>
  <c r="C83" i="58"/>
  <c r="D82" i="58"/>
  <c r="C82" i="58"/>
  <c r="D81" i="58"/>
  <c r="C81" i="58"/>
  <c r="D80" i="58"/>
  <c r="C80" i="58"/>
  <c r="C79" i="58"/>
  <c r="C78" i="58"/>
  <c r="C77" i="58"/>
  <c r="C76" i="58"/>
  <c r="C75" i="58"/>
  <c r="C74" i="58"/>
  <c r="C73" i="58"/>
  <c r="D68" i="58"/>
  <c r="C68" i="58"/>
  <c r="D63" i="58"/>
  <c r="C63" i="58"/>
  <c r="D62" i="58"/>
  <c r="C62" i="58"/>
  <c r="D57" i="58"/>
  <c r="C57" i="58"/>
  <c r="D34" i="58"/>
  <c r="C34" i="58"/>
  <c r="D18" i="58"/>
  <c r="D16" i="58"/>
  <c r="C16" i="58"/>
  <c r="D14" i="58"/>
  <c r="C14" i="58"/>
  <c r="D11" i="58"/>
  <c r="C11" i="58"/>
  <c r="D10" i="58"/>
  <c r="C10" i="58"/>
  <c r="D6" i="58"/>
  <c r="C6" i="58"/>
  <c r="D5" i="58"/>
  <c r="C5" i="58"/>
  <c r="D40" i="58"/>
  <c r="C40" i="58"/>
  <c r="D47" i="58"/>
  <c r="C47" i="58"/>
  <c r="D29" i="58"/>
  <c r="C29" i="58"/>
  <c r="D55" i="58"/>
  <c r="C55" i="58"/>
  <c r="D26" i="58"/>
  <c r="C26" i="58"/>
  <c r="D7" i="58"/>
  <c r="C7" i="58"/>
  <c r="D35" i="58"/>
  <c r="C35" i="58"/>
  <c r="D43" i="58"/>
  <c r="C43" i="58"/>
  <c r="D67" i="58"/>
  <c r="C67" i="58"/>
  <c r="D66" i="58"/>
  <c r="C66" i="58"/>
  <c r="D20" i="58"/>
  <c r="C20" i="58"/>
  <c r="D24" i="58"/>
  <c r="C24" i="58"/>
  <c r="D13" i="58"/>
  <c r="C13" i="58"/>
  <c r="D31" i="58"/>
  <c r="C31" i="58"/>
  <c r="D27" i="58"/>
  <c r="C27" i="58"/>
  <c r="D9" i="58"/>
  <c r="C9" i="58"/>
  <c r="D45" i="58"/>
  <c r="C45" i="58"/>
  <c r="D39" i="58"/>
  <c r="C39" i="58"/>
  <c r="D42" i="58"/>
  <c r="C42" i="58"/>
  <c r="D22" i="58"/>
  <c r="C22" i="58"/>
  <c r="D38" i="58"/>
  <c r="C38" i="58"/>
  <c r="D37" i="58"/>
  <c r="C37" i="58"/>
  <c r="D59" i="58"/>
  <c r="C59" i="58"/>
  <c r="D17" i="58"/>
  <c r="C17" i="58"/>
  <c r="D52" i="58"/>
  <c r="C52" i="58"/>
  <c r="D36" i="58"/>
  <c r="C36" i="58"/>
  <c r="C72" i="58"/>
  <c r="D56" i="58"/>
  <c r="C56" i="58"/>
  <c r="D28" i="58"/>
  <c r="C28" i="58"/>
  <c r="D64" i="58"/>
  <c r="C64" i="58"/>
  <c r="D32" i="58"/>
  <c r="C32" i="58"/>
  <c r="C70" i="58"/>
  <c r="D25" i="58"/>
  <c r="C25" i="58"/>
  <c r="D12" i="58"/>
  <c r="C12" i="58"/>
  <c r="C71" i="58"/>
  <c r="D44" i="58"/>
  <c r="C44" i="58"/>
  <c r="D53" i="58"/>
  <c r="C53" i="58"/>
  <c r="D15" i="58"/>
  <c r="C15" i="58"/>
  <c r="D8" i="58"/>
  <c r="C8" i="58"/>
  <c r="D46" i="58"/>
  <c r="C46" i="58"/>
  <c r="D41" i="58"/>
  <c r="C41" i="58"/>
  <c r="D49" i="58"/>
  <c r="C49" i="58"/>
  <c r="D69" i="58"/>
  <c r="C69" i="58"/>
  <c r="D58" i="58"/>
  <c r="C58" i="58"/>
  <c r="D51" i="58"/>
  <c r="C51" i="58"/>
  <c r="D61" i="58"/>
  <c r="C61" i="58"/>
  <c r="D48" i="58"/>
  <c r="C48" i="58"/>
  <c r="D30" i="58"/>
  <c r="C30" i="58"/>
  <c r="C50" i="58"/>
  <c r="D19" i="58"/>
  <c r="C19" i="58"/>
  <c r="D33" i="58"/>
  <c r="C33" i="58"/>
  <c r="D54" i="58"/>
  <c r="C54" i="58"/>
  <c r="C21" i="58"/>
  <c r="C23" i="58"/>
  <c r="T13" i="83" l="1"/>
  <c r="S13" i="83"/>
  <c r="R13" i="83"/>
  <c r="Q13" i="83"/>
  <c r="P13" i="83"/>
  <c r="O13" i="83"/>
  <c r="N13" i="83"/>
  <c r="M13" i="83"/>
  <c r="L13" i="83"/>
  <c r="K13" i="83"/>
  <c r="J13" i="83"/>
  <c r="I13" i="83"/>
  <c r="H13" i="83"/>
  <c r="G13" i="83"/>
  <c r="F13" i="83"/>
  <c r="E13" i="83"/>
  <c r="D13" i="83"/>
  <c r="C13" i="83"/>
  <c r="B13" i="83"/>
  <c r="T12" i="83"/>
  <c r="S12" i="83"/>
  <c r="R12" i="83"/>
  <c r="Q12" i="83"/>
  <c r="P12" i="83"/>
  <c r="O12" i="83"/>
  <c r="N12" i="83"/>
  <c r="M12" i="83"/>
  <c r="L12" i="83"/>
  <c r="K12" i="83"/>
  <c r="J12" i="83"/>
  <c r="I12" i="83"/>
  <c r="H12" i="83"/>
  <c r="G12" i="83"/>
  <c r="F12" i="83"/>
  <c r="E12" i="83"/>
  <c r="D12" i="83"/>
  <c r="C12" i="83"/>
  <c r="B12" i="83"/>
  <c r="T11" i="83"/>
  <c r="S11" i="83"/>
  <c r="R11" i="83"/>
  <c r="Q11" i="83"/>
  <c r="P11" i="83"/>
  <c r="O11" i="83"/>
  <c r="N11" i="83"/>
  <c r="M11" i="83"/>
  <c r="L11" i="83"/>
  <c r="K11" i="83"/>
  <c r="J11" i="83"/>
  <c r="I11" i="83"/>
  <c r="H11" i="83"/>
  <c r="G11" i="83"/>
  <c r="F11" i="83"/>
  <c r="E11" i="83"/>
  <c r="D11" i="83"/>
  <c r="C11" i="83"/>
  <c r="B11" i="83"/>
  <c r="T10" i="83"/>
  <c r="S10" i="83"/>
  <c r="R10" i="83"/>
  <c r="Q10" i="83"/>
  <c r="P10" i="83"/>
  <c r="O10" i="83"/>
  <c r="N10" i="83"/>
  <c r="M10" i="83"/>
  <c r="L10" i="83"/>
  <c r="K10" i="83"/>
  <c r="J10" i="83"/>
  <c r="I10" i="83"/>
  <c r="H10" i="83"/>
  <c r="G10" i="83"/>
  <c r="F10" i="83"/>
  <c r="E10" i="83"/>
  <c r="D10" i="83"/>
  <c r="C10" i="83"/>
  <c r="B10" i="83"/>
  <c r="T9" i="83"/>
  <c r="S9" i="83"/>
  <c r="R9" i="83"/>
  <c r="Q9" i="83"/>
  <c r="P9" i="83"/>
  <c r="O9" i="83"/>
  <c r="N9" i="83"/>
  <c r="M9" i="83"/>
  <c r="L9" i="83"/>
  <c r="K9" i="83"/>
  <c r="J9" i="83"/>
  <c r="I9" i="83"/>
  <c r="H9" i="83"/>
  <c r="G9" i="83"/>
  <c r="F9" i="83"/>
  <c r="E9" i="83"/>
  <c r="D9" i="83"/>
  <c r="C9" i="83"/>
  <c r="B9" i="83"/>
  <c r="T8" i="83"/>
  <c r="S8" i="83"/>
  <c r="R8" i="83"/>
  <c r="Q8" i="83"/>
  <c r="P8" i="83"/>
  <c r="O8" i="83"/>
  <c r="N8" i="83"/>
  <c r="M8" i="83"/>
  <c r="L8" i="83"/>
  <c r="K8" i="83"/>
  <c r="J8" i="83"/>
  <c r="I8" i="83"/>
  <c r="H8" i="83"/>
  <c r="G8" i="83"/>
  <c r="F8" i="83"/>
  <c r="E8" i="83"/>
  <c r="D8" i="83"/>
  <c r="C8" i="83"/>
  <c r="B8" i="83"/>
  <c r="T7" i="83"/>
  <c r="S7" i="83"/>
  <c r="R7" i="83"/>
  <c r="Q7" i="83"/>
  <c r="P7" i="83"/>
  <c r="O7" i="83"/>
  <c r="N7" i="83"/>
  <c r="M7" i="83"/>
  <c r="L7" i="83"/>
  <c r="K7" i="83"/>
  <c r="J7" i="83"/>
  <c r="I7" i="83"/>
  <c r="H7" i="83"/>
  <c r="G7" i="83"/>
  <c r="F7" i="83"/>
  <c r="E7" i="83"/>
  <c r="D7" i="83"/>
  <c r="C7" i="83"/>
  <c r="B7" i="83"/>
  <c r="T6" i="83"/>
  <c r="S6" i="83"/>
  <c r="R6" i="83"/>
  <c r="Q6" i="83"/>
  <c r="P6" i="83"/>
  <c r="O6" i="83"/>
  <c r="N6" i="83"/>
  <c r="M6" i="83"/>
  <c r="L6" i="83"/>
  <c r="K6" i="83"/>
  <c r="J6" i="83"/>
  <c r="I6" i="83"/>
  <c r="H6" i="83"/>
  <c r="G6" i="83"/>
  <c r="F6" i="83"/>
  <c r="E6" i="83"/>
  <c r="D6" i="83"/>
  <c r="C6" i="83"/>
  <c r="B6" i="83"/>
  <c r="T5" i="83"/>
  <c r="S5" i="83"/>
  <c r="R5" i="83"/>
  <c r="Q5" i="83"/>
  <c r="P5" i="83"/>
  <c r="O5" i="83"/>
  <c r="N5" i="83"/>
  <c r="M5" i="83"/>
  <c r="L5" i="83"/>
  <c r="K5" i="83"/>
  <c r="J5" i="83"/>
  <c r="I5" i="83"/>
  <c r="H5" i="83"/>
  <c r="G5" i="83"/>
  <c r="F5" i="83"/>
  <c r="E5" i="83"/>
  <c r="D5" i="83"/>
  <c r="C5" i="83"/>
  <c r="B5" i="83"/>
  <c r="T4" i="83"/>
  <c r="S4" i="83"/>
  <c r="R4" i="83"/>
  <c r="Q4" i="83"/>
  <c r="P4" i="83"/>
  <c r="O4" i="83"/>
  <c r="N4" i="83"/>
  <c r="M4" i="83"/>
  <c r="L4" i="83"/>
  <c r="K4" i="83"/>
  <c r="J4" i="83"/>
  <c r="I4" i="83"/>
  <c r="H4" i="83"/>
  <c r="G4" i="83"/>
  <c r="F4" i="83"/>
  <c r="E4" i="83"/>
  <c r="D4" i="83"/>
  <c r="C4" i="83"/>
  <c r="B4" i="83"/>
  <c r="D84" i="81"/>
  <c r="C84" i="81"/>
  <c r="D83" i="81"/>
  <c r="C83" i="81"/>
  <c r="D82" i="81"/>
  <c r="C82" i="81"/>
  <c r="D81" i="81"/>
  <c r="C81" i="81"/>
  <c r="D80" i="81"/>
  <c r="C80" i="81"/>
  <c r="D79" i="81"/>
  <c r="C79" i="81"/>
  <c r="D78" i="81"/>
  <c r="C78" i="81"/>
  <c r="D77" i="81"/>
  <c r="C77" i="81"/>
  <c r="D76" i="81"/>
  <c r="C76" i="81"/>
  <c r="D75" i="81"/>
  <c r="C75" i="81"/>
  <c r="D74" i="81"/>
  <c r="C74" i="81"/>
  <c r="D73" i="81"/>
  <c r="C73" i="81"/>
  <c r="D72" i="81"/>
  <c r="C72" i="81"/>
  <c r="D71" i="81"/>
  <c r="C71" i="81"/>
  <c r="D70" i="81"/>
  <c r="C70" i="81"/>
  <c r="D69" i="81"/>
  <c r="C69" i="81"/>
  <c r="D68" i="81"/>
  <c r="C68" i="81"/>
  <c r="D67" i="81"/>
  <c r="C67" i="81"/>
  <c r="D27" i="81"/>
  <c r="C27" i="81"/>
  <c r="C65" i="81"/>
  <c r="D47" i="81"/>
  <c r="C47" i="81"/>
  <c r="C64" i="81"/>
  <c r="D11" i="81"/>
  <c r="C11" i="81"/>
  <c r="D55" i="81"/>
  <c r="C55" i="81"/>
  <c r="D30" i="81"/>
  <c r="C30" i="81"/>
  <c r="D5" i="81"/>
  <c r="C5" i="81"/>
  <c r="D12" i="81"/>
  <c r="C12" i="81"/>
  <c r="D48" i="81"/>
  <c r="C48" i="81"/>
  <c r="C61" i="81"/>
  <c r="D31" i="81"/>
  <c r="C31" i="81"/>
  <c r="D21" i="81"/>
  <c r="C21" i="81"/>
  <c r="C60" i="81"/>
  <c r="D40" i="81"/>
  <c r="C40" i="81"/>
  <c r="C63" i="81"/>
  <c r="C66" i="81"/>
  <c r="D49" i="81"/>
  <c r="C49" i="81"/>
  <c r="D8" i="81"/>
  <c r="C8" i="81"/>
  <c r="D58" i="81"/>
  <c r="C58" i="81"/>
  <c r="D18" i="81"/>
  <c r="C18" i="81"/>
  <c r="D19" i="81"/>
  <c r="C19" i="81"/>
  <c r="D59" i="81"/>
  <c r="C59" i="81"/>
  <c r="D39" i="81"/>
  <c r="C39" i="81"/>
  <c r="D24" i="81"/>
  <c r="C24" i="81"/>
  <c r="D46" i="81"/>
  <c r="C46" i="81"/>
  <c r="D7" i="81"/>
  <c r="C7" i="81"/>
  <c r="D9" i="81"/>
  <c r="C9" i="81"/>
  <c r="D10" i="81"/>
  <c r="C10" i="81"/>
  <c r="D23" i="81"/>
  <c r="C23" i="81"/>
  <c r="D36" i="81"/>
  <c r="C36" i="81"/>
  <c r="D14" i="81"/>
  <c r="C14" i="81"/>
  <c r="D22" i="81"/>
  <c r="C22" i="81"/>
  <c r="D13" i="81"/>
  <c r="C13" i="81"/>
  <c r="D52" i="81"/>
  <c r="C52" i="81"/>
  <c r="C62" i="81"/>
  <c r="D54" i="81"/>
  <c r="C54" i="81"/>
  <c r="D50" i="81"/>
  <c r="C50" i="81"/>
  <c r="D28" i="81"/>
  <c r="C28" i="81"/>
  <c r="D37" i="81"/>
  <c r="C37" i="81"/>
  <c r="D56" i="81"/>
  <c r="C56" i="81"/>
  <c r="D41" i="81"/>
  <c r="C41" i="81"/>
  <c r="D25" i="81"/>
  <c r="C25" i="81"/>
  <c r="D42" i="81"/>
  <c r="C42" i="81"/>
  <c r="D15" i="81"/>
  <c r="C15" i="81"/>
  <c r="D29" i="81"/>
  <c r="C29" i="81"/>
  <c r="D45" i="81"/>
  <c r="C45" i="81"/>
  <c r="D57" i="81"/>
  <c r="C57" i="81"/>
  <c r="D34" i="81"/>
  <c r="C34" i="81"/>
  <c r="D16" i="81"/>
  <c r="C16" i="81"/>
  <c r="D33" i="81"/>
  <c r="C33" i="81"/>
  <c r="D51" i="81"/>
  <c r="C51" i="81"/>
  <c r="D38" i="81"/>
  <c r="C38" i="81"/>
  <c r="D32" i="81"/>
  <c r="C32" i="81"/>
  <c r="D17" i="81"/>
  <c r="C17" i="81"/>
  <c r="D20" i="81"/>
  <c r="C20" i="81"/>
  <c r="D26" i="81"/>
  <c r="C26" i="81"/>
  <c r="D6" i="81"/>
  <c r="C6" i="81"/>
  <c r="D44" i="81"/>
  <c r="C44" i="81"/>
  <c r="D43" i="81"/>
  <c r="C43" i="81"/>
  <c r="D53" i="81"/>
  <c r="C53" i="81"/>
  <c r="D35" i="81"/>
  <c r="C35" i="81"/>
  <c r="D81" i="82"/>
  <c r="C81" i="82"/>
  <c r="D80" i="82"/>
  <c r="C80" i="82"/>
  <c r="D79" i="82"/>
  <c r="C79" i="82"/>
  <c r="D78" i="82"/>
  <c r="C78" i="82"/>
  <c r="D77" i="82"/>
  <c r="C77" i="82"/>
  <c r="D76" i="82"/>
  <c r="C76" i="82"/>
  <c r="D75" i="82"/>
  <c r="C75" i="82"/>
  <c r="D74" i="82"/>
  <c r="C74" i="82"/>
  <c r="D73" i="82"/>
  <c r="C73" i="82"/>
  <c r="D72" i="82"/>
  <c r="C72" i="82"/>
  <c r="D71" i="82"/>
  <c r="C71" i="82"/>
  <c r="D70" i="82"/>
  <c r="C70" i="82"/>
  <c r="D69" i="82"/>
  <c r="C69" i="82"/>
  <c r="D68" i="82"/>
  <c r="C68" i="82"/>
  <c r="D67" i="82"/>
  <c r="C67" i="82"/>
  <c r="D66" i="82"/>
  <c r="C66" i="82"/>
  <c r="D65" i="82"/>
  <c r="C65" i="82"/>
  <c r="C64" i="82"/>
  <c r="C60" i="82"/>
  <c r="D37" i="82"/>
  <c r="C37" i="82"/>
  <c r="D30" i="82"/>
  <c r="C30" i="82"/>
  <c r="C36" i="82"/>
  <c r="D5" i="82"/>
  <c r="C5" i="82"/>
  <c r="D8" i="82"/>
  <c r="C8" i="82"/>
  <c r="D42" i="82"/>
  <c r="C42" i="82"/>
  <c r="D17" i="82"/>
  <c r="C17" i="82"/>
  <c r="D15" i="82"/>
  <c r="C15" i="82"/>
  <c r="D39" i="82"/>
  <c r="C39" i="82"/>
  <c r="D38" i="82"/>
  <c r="C38" i="82"/>
  <c r="D9" i="82"/>
  <c r="C9" i="82"/>
  <c r="C63" i="82"/>
  <c r="D32" i="82"/>
  <c r="C32" i="82"/>
  <c r="D50" i="82"/>
  <c r="C50" i="82"/>
  <c r="D56" i="82"/>
  <c r="C56" i="82"/>
  <c r="D26" i="82"/>
  <c r="C26" i="82"/>
  <c r="D18" i="82"/>
  <c r="C18" i="82"/>
  <c r="D59" i="82"/>
  <c r="C59" i="82"/>
  <c r="D58" i="82"/>
  <c r="C58" i="82"/>
  <c r="D34" i="82"/>
  <c r="C34" i="82"/>
  <c r="D12" i="82"/>
  <c r="C12" i="82"/>
  <c r="D49" i="82"/>
  <c r="C49" i="82"/>
  <c r="D29" i="82"/>
  <c r="C29" i="82"/>
  <c r="D16" i="82"/>
  <c r="C16" i="82"/>
  <c r="D27" i="82"/>
  <c r="C27" i="82"/>
  <c r="D44" i="82"/>
  <c r="C44" i="82"/>
  <c r="D14" i="82"/>
  <c r="C14" i="82"/>
  <c r="D20" i="82"/>
  <c r="C20" i="82"/>
  <c r="D41" i="82"/>
  <c r="C41" i="82"/>
  <c r="D19" i="82"/>
  <c r="C19" i="82"/>
  <c r="D25" i="82"/>
  <c r="C25" i="82"/>
  <c r="D13" i="82"/>
  <c r="C13" i="82"/>
  <c r="D21" i="82"/>
  <c r="C21" i="82"/>
  <c r="D10" i="82"/>
  <c r="C10" i="82"/>
  <c r="D28" i="82"/>
  <c r="C28" i="82"/>
  <c r="D45" i="82"/>
  <c r="C45" i="82"/>
  <c r="D7" i="82"/>
  <c r="C7" i="82"/>
  <c r="D52" i="82"/>
  <c r="C52" i="82"/>
  <c r="D23" i="82"/>
  <c r="C23" i="82"/>
  <c r="D22" i="82"/>
  <c r="C22" i="82"/>
  <c r="D55" i="82"/>
  <c r="C55" i="82"/>
  <c r="D47" i="82"/>
  <c r="C47" i="82"/>
  <c r="D31" i="82"/>
  <c r="C31" i="82"/>
  <c r="D33" i="82"/>
  <c r="C33" i="82"/>
  <c r="D40" i="82"/>
  <c r="C40" i="82"/>
  <c r="D48" i="82"/>
  <c r="C48" i="82"/>
  <c r="C62" i="82"/>
  <c r="D43" i="82"/>
  <c r="C43" i="82"/>
  <c r="D24" i="82"/>
  <c r="C24" i="82"/>
  <c r="C61" i="82"/>
  <c r="D51" i="82"/>
  <c r="C51" i="82"/>
  <c r="D11" i="82"/>
  <c r="C11" i="82"/>
  <c r="D35" i="82"/>
  <c r="C35" i="82"/>
  <c r="D6" i="82"/>
  <c r="C6" i="82"/>
  <c r="D54" i="82"/>
  <c r="C54" i="82"/>
  <c r="D46" i="82"/>
  <c r="C46" i="82"/>
  <c r="D57" i="82"/>
  <c r="C57" i="82"/>
  <c r="D53" i="82"/>
  <c r="C53" i="82"/>
  <c r="D84" i="80"/>
  <c r="C84" i="80"/>
  <c r="D83" i="80"/>
  <c r="C83" i="80"/>
  <c r="D82" i="80"/>
  <c r="C82" i="80"/>
  <c r="D81" i="80"/>
  <c r="C81" i="80"/>
  <c r="D80" i="80"/>
  <c r="C80" i="80"/>
  <c r="D79" i="80"/>
  <c r="C79" i="80"/>
  <c r="D78" i="80"/>
  <c r="C78" i="80"/>
  <c r="D77" i="80"/>
  <c r="C77" i="80"/>
  <c r="D76" i="80"/>
  <c r="C76" i="80"/>
  <c r="D75" i="80"/>
  <c r="C75" i="80"/>
  <c r="D74" i="80"/>
  <c r="C74" i="80"/>
  <c r="D73" i="80"/>
  <c r="C73" i="80"/>
  <c r="D72" i="80"/>
  <c r="C72" i="80"/>
  <c r="D71" i="80"/>
  <c r="C71" i="80"/>
  <c r="D70" i="80"/>
  <c r="C70" i="80"/>
  <c r="D69" i="80"/>
  <c r="C69" i="80"/>
  <c r="D68" i="80"/>
  <c r="C68" i="80"/>
  <c r="D55" i="80"/>
  <c r="C55" i="80"/>
  <c r="D54" i="80"/>
  <c r="C54" i="80"/>
  <c r="D52" i="80"/>
  <c r="C52" i="80"/>
  <c r="D51" i="80"/>
  <c r="C51" i="80"/>
  <c r="D50" i="80"/>
  <c r="C50" i="80"/>
  <c r="D43" i="80"/>
  <c r="C43" i="80"/>
  <c r="D41" i="80"/>
  <c r="C41" i="80"/>
  <c r="D39" i="80"/>
  <c r="C39" i="80"/>
  <c r="D9" i="80"/>
  <c r="C9" i="80"/>
  <c r="C65" i="80"/>
  <c r="D7" i="80"/>
  <c r="C7" i="80"/>
  <c r="D38" i="80"/>
  <c r="C38" i="80"/>
  <c r="D63" i="80"/>
  <c r="C63" i="80"/>
  <c r="D29" i="80"/>
  <c r="C29" i="80"/>
  <c r="D44" i="80"/>
  <c r="C44" i="80"/>
  <c r="D58" i="80"/>
  <c r="C58" i="80"/>
  <c r="D22" i="80"/>
  <c r="C22" i="80"/>
  <c r="D26" i="80"/>
  <c r="C26" i="80"/>
  <c r="D5" i="80"/>
  <c r="C5" i="80"/>
  <c r="D23" i="80"/>
  <c r="C23" i="80"/>
  <c r="D14" i="80"/>
  <c r="C14" i="80"/>
  <c r="C37" i="80"/>
  <c r="D31" i="80"/>
  <c r="C31" i="80"/>
  <c r="D35" i="80"/>
  <c r="C35" i="80"/>
  <c r="D45" i="80"/>
  <c r="C45" i="80"/>
  <c r="D27" i="80"/>
  <c r="C27" i="80"/>
  <c r="D33" i="80"/>
  <c r="C33" i="80"/>
  <c r="D57" i="80"/>
  <c r="C57" i="80"/>
  <c r="D40" i="80"/>
  <c r="C40" i="80"/>
  <c r="D42" i="80"/>
  <c r="C42" i="80"/>
  <c r="C66" i="80"/>
  <c r="D24" i="80"/>
  <c r="C24" i="80"/>
  <c r="D16" i="80"/>
  <c r="C16" i="80"/>
  <c r="D64" i="80"/>
  <c r="C64" i="80"/>
  <c r="D25" i="80"/>
  <c r="C25" i="80"/>
  <c r="C67" i="80"/>
  <c r="D48" i="80"/>
  <c r="C48" i="80"/>
  <c r="D60" i="80"/>
  <c r="C60" i="80"/>
  <c r="D18" i="80"/>
  <c r="C18" i="80"/>
  <c r="D6" i="80"/>
  <c r="C6" i="80"/>
  <c r="D59" i="80"/>
  <c r="C59" i="80"/>
  <c r="D34" i="80"/>
  <c r="C34" i="80"/>
  <c r="D56" i="80"/>
  <c r="C56" i="80"/>
  <c r="D12" i="80"/>
  <c r="C12" i="80"/>
  <c r="D20" i="80"/>
  <c r="C20" i="80"/>
  <c r="D19" i="80"/>
  <c r="C19" i="80"/>
  <c r="D30" i="80"/>
  <c r="C30" i="80"/>
  <c r="D17" i="80"/>
  <c r="C17" i="80"/>
  <c r="D49" i="80"/>
  <c r="C49" i="80"/>
  <c r="D21" i="80"/>
  <c r="C21" i="80"/>
  <c r="D11" i="80"/>
  <c r="C11" i="80"/>
  <c r="D13" i="80"/>
  <c r="C13" i="80"/>
  <c r="D61" i="80"/>
  <c r="C61" i="80"/>
  <c r="D15" i="80"/>
  <c r="C15" i="80"/>
  <c r="D62" i="80"/>
  <c r="C62" i="80"/>
  <c r="D53" i="80"/>
  <c r="C53" i="80"/>
  <c r="D36" i="80"/>
  <c r="C36" i="80"/>
  <c r="D32" i="80"/>
  <c r="C32" i="80"/>
  <c r="D8" i="80"/>
  <c r="C8" i="80"/>
  <c r="D46" i="80"/>
  <c r="C46" i="80"/>
  <c r="D10" i="80"/>
  <c r="C10" i="80"/>
  <c r="D47" i="80"/>
  <c r="C47" i="80"/>
  <c r="D84" i="79"/>
  <c r="C84" i="79"/>
  <c r="D83" i="79"/>
  <c r="C83" i="79"/>
  <c r="D82" i="79"/>
  <c r="C82" i="79"/>
  <c r="D81" i="79"/>
  <c r="C81" i="79"/>
  <c r="D80" i="79"/>
  <c r="C80" i="79"/>
  <c r="D79" i="79"/>
  <c r="C79" i="79"/>
  <c r="D78" i="79"/>
  <c r="C78" i="79"/>
  <c r="D77" i="79"/>
  <c r="C77" i="79"/>
  <c r="D76" i="79"/>
  <c r="C76" i="79"/>
  <c r="D75" i="79"/>
  <c r="C75" i="79"/>
  <c r="D74" i="79"/>
  <c r="C74" i="79"/>
  <c r="D73" i="79"/>
  <c r="C73" i="79"/>
  <c r="D72" i="79"/>
  <c r="C72" i="79"/>
  <c r="D71" i="79"/>
  <c r="C71" i="79"/>
  <c r="D70" i="79"/>
  <c r="C70" i="79"/>
  <c r="D60" i="79"/>
  <c r="C60" i="79"/>
  <c r="D29" i="79"/>
  <c r="C29" i="79"/>
  <c r="D58" i="79"/>
  <c r="C58" i="79"/>
  <c r="D5" i="79"/>
  <c r="C5" i="79"/>
  <c r="D64" i="79"/>
  <c r="C64" i="79"/>
  <c r="D9" i="79"/>
  <c r="C9" i="79"/>
  <c r="D12" i="79"/>
  <c r="C12" i="79"/>
  <c r="D28" i="79"/>
  <c r="C28" i="79"/>
  <c r="D26" i="79"/>
  <c r="C26" i="79"/>
  <c r="D19" i="79"/>
  <c r="C19" i="79"/>
  <c r="D34" i="79"/>
  <c r="C34" i="79"/>
  <c r="D17" i="79"/>
  <c r="C17" i="79"/>
  <c r="D61" i="79"/>
  <c r="C61" i="79"/>
  <c r="D69" i="79"/>
  <c r="C69" i="79"/>
  <c r="D43" i="79"/>
  <c r="C43" i="79"/>
  <c r="D57" i="79"/>
  <c r="C57" i="79"/>
  <c r="D16" i="79"/>
  <c r="C16" i="79"/>
  <c r="D44" i="79"/>
  <c r="C44" i="79"/>
  <c r="D30" i="79"/>
  <c r="C30" i="79"/>
  <c r="D13" i="79"/>
  <c r="C13" i="79"/>
  <c r="D65" i="79"/>
  <c r="C65" i="79"/>
  <c r="D52" i="79"/>
  <c r="C52" i="79"/>
  <c r="D63" i="79"/>
  <c r="C63" i="79"/>
  <c r="D53" i="79"/>
  <c r="C53" i="79"/>
  <c r="D14" i="79"/>
  <c r="C14" i="79"/>
  <c r="D15" i="79"/>
  <c r="C15" i="79"/>
  <c r="D62" i="79"/>
  <c r="C62" i="79"/>
  <c r="D46" i="79"/>
  <c r="C46" i="79"/>
  <c r="D37" i="79"/>
  <c r="D41" i="79"/>
  <c r="C41" i="79"/>
  <c r="D27" i="79"/>
  <c r="C27" i="79"/>
  <c r="D33" i="79"/>
  <c r="C33" i="79"/>
  <c r="D36" i="79"/>
  <c r="C36" i="79"/>
  <c r="D56" i="79"/>
  <c r="C56" i="79"/>
  <c r="D51" i="79"/>
  <c r="C51" i="79"/>
  <c r="D38" i="79"/>
  <c r="C38" i="79"/>
  <c r="D8" i="79"/>
  <c r="C8" i="79"/>
  <c r="D24" i="79"/>
  <c r="C24" i="79"/>
  <c r="D42" i="79"/>
  <c r="C42" i="79"/>
  <c r="D35" i="79"/>
  <c r="C35" i="79"/>
  <c r="D20" i="79"/>
  <c r="C20" i="79"/>
  <c r="D7" i="79"/>
  <c r="C7" i="79"/>
  <c r="D54" i="79"/>
  <c r="C54" i="79"/>
  <c r="D48" i="79"/>
  <c r="C48" i="79"/>
  <c r="D47" i="79"/>
  <c r="C47" i="79"/>
  <c r="D22" i="79"/>
  <c r="C22" i="79"/>
  <c r="D23" i="79"/>
  <c r="C23" i="79"/>
  <c r="D55" i="79"/>
  <c r="C55" i="79"/>
  <c r="D25" i="79"/>
  <c r="C25" i="79"/>
  <c r="D21" i="79"/>
  <c r="C21" i="79"/>
  <c r="D11" i="79"/>
  <c r="C11" i="79"/>
  <c r="D32" i="79"/>
  <c r="C32" i="79"/>
  <c r="D50" i="79"/>
  <c r="C50" i="79"/>
  <c r="D31" i="79"/>
  <c r="C31" i="79"/>
  <c r="D10" i="79"/>
  <c r="C10" i="79"/>
  <c r="D6" i="79"/>
  <c r="C6" i="79"/>
  <c r="D59" i="79"/>
  <c r="C59" i="79"/>
  <c r="D18" i="79"/>
  <c r="C18" i="79"/>
  <c r="D45" i="79"/>
  <c r="C45" i="79"/>
  <c r="D39" i="79"/>
  <c r="C39" i="79"/>
  <c r="D49" i="79"/>
  <c r="C49" i="79"/>
  <c r="D40" i="79"/>
  <c r="C40" i="79"/>
  <c r="D84" i="59"/>
  <c r="C84" i="59"/>
  <c r="D83" i="59"/>
  <c r="C83" i="59"/>
  <c r="D82" i="59"/>
  <c r="C82" i="59"/>
  <c r="D81" i="59"/>
  <c r="C81" i="59"/>
  <c r="D80" i="59"/>
  <c r="C80" i="59"/>
  <c r="D79" i="59"/>
  <c r="C79" i="59"/>
  <c r="D78" i="59"/>
  <c r="C78" i="59"/>
  <c r="D17" i="59"/>
  <c r="C17" i="59"/>
  <c r="D62" i="59"/>
  <c r="C62" i="59"/>
  <c r="D30" i="59"/>
  <c r="C30" i="59"/>
  <c r="D60" i="59"/>
  <c r="C60" i="59"/>
  <c r="D25" i="59"/>
  <c r="C25" i="59"/>
  <c r="D44" i="59"/>
  <c r="C44" i="59"/>
  <c r="D20" i="59"/>
  <c r="C20" i="59"/>
  <c r="D58" i="59"/>
  <c r="C58" i="59"/>
  <c r="D5" i="59"/>
  <c r="C5" i="59"/>
  <c r="D32" i="59"/>
  <c r="C32" i="59"/>
  <c r="D19" i="59"/>
  <c r="C19" i="59"/>
  <c r="D75" i="59"/>
  <c r="C75" i="59"/>
  <c r="D49" i="59"/>
  <c r="C49" i="59"/>
  <c r="D57" i="59"/>
  <c r="C57" i="59"/>
  <c r="D51" i="59"/>
  <c r="C51" i="59"/>
  <c r="D59" i="59"/>
  <c r="C59" i="59"/>
  <c r="D9" i="59"/>
  <c r="C9" i="59"/>
  <c r="D6" i="59"/>
  <c r="C6" i="59"/>
  <c r="D61" i="59"/>
  <c r="C61" i="59"/>
  <c r="D8" i="59"/>
  <c r="C8" i="59"/>
  <c r="D27" i="59"/>
  <c r="C27" i="59"/>
  <c r="D10" i="59"/>
  <c r="C10" i="59"/>
  <c r="D53" i="59"/>
  <c r="C53" i="59"/>
  <c r="D76" i="59"/>
  <c r="C76" i="59"/>
  <c r="D29" i="59"/>
  <c r="C29" i="59"/>
  <c r="C28" i="59"/>
  <c r="D67" i="59"/>
  <c r="C67" i="59"/>
  <c r="D55" i="59"/>
  <c r="C55" i="59"/>
  <c r="D33" i="59"/>
  <c r="C33" i="59"/>
  <c r="D56" i="59"/>
  <c r="C56" i="59"/>
  <c r="D65" i="59"/>
  <c r="C65" i="59"/>
  <c r="D54" i="59"/>
  <c r="C54" i="59"/>
  <c r="D66" i="59"/>
  <c r="C66" i="59"/>
  <c r="C43" i="59"/>
  <c r="D40" i="59"/>
  <c r="C40" i="59"/>
  <c r="D37" i="59"/>
  <c r="C37" i="59"/>
  <c r="D23" i="59"/>
  <c r="C23" i="59"/>
  <c r="C7" i="59"/>
  <c r="D63" i="59"/>
  <c r="C63" i="59"/>
  <c r="D15" i="59"/>
  <c r="C15" i="59"/>
  <c r="D47" i="59"/>
  <c r="C45" i="59"/>
  <c r="D48" i="59"/>
  <c r="C48" i="59"/>
  <c r="D36" i="59"/>
  <c r="C36" i="59"/>
  <c r="D21" i="59"/>
  <c r="C21" i="59"/>
  <c r="D46" i="59"/>
  <c r="C46" i="59"/>
  <c r="D24" i="59"/>
  <c r="C24" i="59"/>
  <c r="D31" i="59"/>
  <c r="C31" i="59"/>
  <c r="D74" i="59"/>
  <c r="C74" i="59"/>
  <c r="D64" i="59"/>
  <c r="C64" i="59"/>
  <c r="D16" i="59"/>
  <c r="C16" i="59"/>
  <c r="D18" i="59"/>
  <c r="C18" i="59"/>
  <c r="D68" i="59"/>
  <c r="C68" i="59"/>
  <c r="D13" i="59"/>
  <c r="C13" i="59"/>
  <c r="D39" i="59"/>
  <c r="C39" i="59"/>
  <c r="D69" i="59"/>
  <c r="C69" i="59"/>
  <c r="D52" i="59"/>
  <c r="C52" i="59"/>
  <c r="D12" i="59"/>
  <c r="C12" i="59"/>
  <c r="D50" i="59"/>
  <c r="C50" i="59"/>
  <c r="D35" i="59"/>
  <c r="C35" i="59"/>
  <c r="D77" i="59"/>
  <c r="C77" i="59"/>
  <c r="D34" i="59"/>
  <c r="C34" i="59"/>
  <c r="D42" i="59"/>
  <c r="C42" i="59"/>
  <c r="D11" i="59"/>
  <c r="C11" i="59"/>
  <c r="D41" i="59"/>
  <c r="C41" i="59"/>
  <c r="D22" i="59"/>
  <c r="C22" i="59"/>
  <c r="D26" i="59"/>
  <c r="C26" i="59"/>
  <c r="D38" i="59"/>
  <c r="C38" i="59"/>
  <c r="D14" i="59"/>
  <c r="C14" i="59"/>
  <c r="D84" i="57"/>
  <c r="C84" i="57"/>
  <c r="D83" i="57"/>
  <c r="C83" i="57"/>
  <c r="D82" i="57"/>
  <c r="C82" i="57"/>
  <c r="D81" i="57"/>
  <c r="C81" i="57"/>
  <c r="D80" i="57"/>
  <c r="C80" i="57"/>
  <c r="D79" i="57"/>
  <c r="C79" i="57"/>
  <c r="D78" i="57"/>
  <c r="C78" i="57"/>
  <c r="D77" i="57"/>
  <c r="C77" i="57"/>
  <c r="D76" i="57"/>
  <c r="C76" i="57"/>
  <c r="C75" i="57"/>
  <c r="C74" i="57"/>
  <c r="C73" i="57"/>
  <c r="C72" i="57"/>
  <c r="C71" i="57"/>
  <c r="C70" i="57"/>
  <c r="C69" i="57"/>
  <c r="D68" i="57"/>
  <c r="C68" i="57"/>
  <c r="D40" i="57"/>
  <c r="C40" i="57"/>
  <c r="D66" i="57"/>
  <c r="C66" i="57"/>
  <c r="D5" i="57"/>
  <c r="C5" i="57"/>
  <c r="D22" i="57"/>
  <c r="C22" i="57"/>
  <c r="D32" i="57"/>
  <c r="C32" i="57"/>
  <c r="D10" i="57"/>
  <c r="C10" i="57"/>
  <c r="D50" i="57"/>
  <c r="C50" i="57"/>
  <c r="D19" i="57"/>
  <c r="C19" i="57"/>
  <c r="D54" i="57"/>
  <c r="C54" i="57"/>
  <c r="D31" i="57"/>
  <c r="C31" i="57"/>
  <c r="D62" i="57"/>
  <c r="C62" i="57"/>
  <c r="D47" i="57"/>
  <c r="C47" i="57"/>
  <c r="D29" i="57"/>
  <c r="C29" i="57"/>
  <c r="D11" i="57"/>
  <c r="C11" i="57"/>
  <c r="D26" i="57"/>
  <c r="C26" i="57"/>
  <c r="D16" i="57"/>
  <c r="C16" i="57"/>
  <c r="C67" i="57"/>
  <c r="D56" i="57"/>
  <c r="C56" i="57"/>
  <c r="D65" i="57"/>
  <c r="C65" i="57"/>
  <c r="D43" i="57"/>
  <c r="C43" i="57"/>
  <c r="D15" i="57"/>
  <c r="C15" i="57"/>
  <c r="D45" i="57"/>
  <c r="C45" i="57"/>
  <c r="D34" i="57"/>
  <c r="C34" i="57"/>
  <c r="D63" i="57"/>
  <c r="C63" i="57"/>
  <c r="D52" i="57"/>
  <c r="C52" i="57"/>
  <c r="D60" i="57"/>
  <c r="C60" i="57"/>
  <c r="D55" i="57"/>
  <c r="C55" i="57"/>
  <c r="D35" i="57"/>
  <c r="C35" i="57"/>
  <c r="D9" i="57"/>
  <c r="C9" i="57"/>
  <c r="D20" i="57"/>
  <c r="C20" i="57"/>
  <c r="D28" i="57"/>
  <c r="C28" i="57"/>
  <c r="D8" i="57"/>
  <c r="C8" i="57"/>
  <c r="D39" i="57"/>
  <c r="C39" i="57"/>
  <c r="D41" i="57"/>
  <c r="C41" i="57"/>
  <c r="D21" i="57"/>
  <c r="C21" i="57"/>
  <c r="D42" i="57"/>
  <c r="C42" i="57"/>
  <c r="D23" i="57"/>
  <c r="C23" i="57"/>
  <c r="D36" i="57"/>
  <c r="C36" i="57"/>
  <c r="D49" i="57"/>
  <c r="C49" i="57"/>
  <c r="D44" i="57"/>
  <c r="C44" i="57"/>
  <c r="D37" i="57"/>
  <c r="C37" i="57"/>
  <c r="D33" i="57"/>
  <c r="C33" i="57"/>
  <c r="D12" i="57"/>
  <c r="C12" i="57"/>
  <c r="D7" i="57"/>
  <c r="C7" i="57"/>
  <c r="D30" i="57"/>
  <c r="C30" i="57"/>
  <c r="D25" i="57"/>
  <c r="C25" i="57"/>
  <c r="D38" i="57"/>
  <c r="C38" i="57"/>
  <c r="D24" i="57"/>
  <c r="C24" i="57"/>
  <c r="D17" i="57"/>
  <c r="C17" i="57"/>
  <c r="D58" i="57"/>
  <c r="C58" i="57"/>
  <c r="D6" i="57"/>
  <c r="C6" i="57"/>
  <c r="D27" i="57"/>
  <c r="C27" i="57"/>
  <c r="D53" i="57"/>
  <c r="C53" i="57"/>
  <c r="D64" i="57"/>
  <c r="C64" i="57"/>
  <c r="D57" i="57"/>
  <c r="C57" i="57"/>
  <c r="D13" i="57"/>
  <c r="C13" i="57"/>
  <c r="D61" i="57"/>
  <c r="C61" i="57"/>
  <c r="D48" i="57"/>
  <c r="C48" i="57"/>
  <c r="D51" i="57"/>
  <c r="C51" i="57"/>
  <c r="D14" i="57"/>
  <c r="C14" i="57"/>
  <c r="D46" i="57"/>
  <c r="C46" i="57"/>
  <c r="D59" i="57"/>
  <c r="C59" i="57"/>
  <c r="D18" i="57"/>
  <c r="C18" i="57"/>
  <c r="U13" i="83" l="1"/>
  <c r="U4" i="83"/>
  <c r="U11" i="83"/>
  <c r="U10" i="83"/>
  <c r="U12" i="83"/>
  <c r="U6" i="83"/>
  <c r="U9" i="83"/>
  <c r="U7" i="83"/>
  <c r="U8" i="83"/>
  <c r="U5" i="83"/>
  <c r="U3" i="83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40" i="28"/>
  <c r="C40" i="28"/>
  <c r="D49" i="28"/>
  <c r="C49" i="28"/>
  <c r="C12" i="28"/>
  <c r="D37" i="28"/>
  <c r="C37" i="28"/>
  <c r="D36" i="28"/>
  <c r="C36" i="28"/>
  <c r="C64" i="28"/>
  <c r="D21" i="28"/>
  <c r="C21" i="28"/>
  <c r="D14" i="28"/>
  <c r="C14" i="28"/>
  <c r="D61" i="28"/>
  <c r="C61" i="28"/>
  <c r="D46" i="28"/>
  <c r="C46" i="28"/>
  <c r="C65" i="28"/>
  <c r="D58" i="28"/>
  <c r="C58" i="28"/>
  <c r="D50" i="28"/>
  <c r="C50" i="28"/>
  <c r="D52" i="28"/>
  <c r="C52" i="28"/>
  <c r="D60" i="28"/>
  <c r="C60" i="28"/>
  <c r="D51" i="28"/>
  <c r="C51" i="28"/>
  <c r="D23" i="28"/>
  <c r="C23" i="28"/>
  <c r="D19" i="28"/>
  <c r="C19" i="28"/>
  <c r="D29" i="28"/>
  <c r="C29" i="28"/>
  <c r="D31" i="28"/>
  <c r="C31" i="28"/>
  <c r="D6" i="28"/>
  <c r="C6" i="28"/>
  <c r="D45" i="28"/>
  <c r="C45" i="28"/>
  <c r="D59" i="28"/>
  <c r="C59" i="28"/>
  <c r="D20" i="28"/>
  <c r="C20" i="28"/>
  <c r="D53" i="28"/>
  <c r="C53" i="28"/>
  <c r="D48" i="28"/>
  <c r="C48" i="28"/>
  <c r="D22" i="28"/>
  <c r="C22" i="28"/>
  <c r="D9" i="28"/>
  <c r="C9" i="28"/>
  <c r="D41" i="28"/>
  <c r="C41" i="28"/>
  <c r="D34" i="28"/>
  <c r="C34" i="28"/>
  <c r="D38" i="28"/>
  <c r="C38" i="28"/>
  <c r="D27" i="28"/>
  <c r="C27" i="28"/>
  <c r="D8" i="28"/>
  <c r="C8" i="28"/>
  <c r="D17" i="28"/>
  <c r="C17" i="28"/>
  <c r="D10" i="28"/>
  <c r="C10" i="28"/>
  <c r="D26" i="28"/>
  <c r="C26" i="28"/>
  <c r="D47" i="28"/>
  <c r="C47" i="28"/>
  <c r="D44" i="28"/>
  <c r="C44" i="28"/>
  <c r="D43" i="28"/>
  <c r="C43" i="28"/>
  <c r="D33" i="28"/>
  <c r="C33" i="28"/>
  <c r="D5" i="28"/>
  <c r="C5" i="28"/>
  <c r="D56" i="28"/>
  <c r="C56" i="28"/>
  <c r="D24" i="28"/>
  <c r="C24" i="28"/>
  <c r="D54" i="28"/>
  <c r="C54" i="28"/>
  <c r="D35" i="28"/>
  <c r="C35" i="28"/>
  <c r="D13" i="28"/>
  <c r="C13" i="28"/>
  <c r="C11" i="28"/>
  <c r="D25" i="28"/>
  <c r="C25" i="28"/>
  <c r="D30" i="28"/>
  <c r="C30" i="28"/>
  <c r="D55" i="28"/>
  <c r="C55" i="28"/>
  <c r="D32" i="28"/>
  <c r="C32" i="28"/>
  <c r="D62" i="28"/>
  <c r="C62" i="28"/>
  <c r="D15" i="28"/>
  <c r="C15" i="28"/>
  <c r="D28" i="28"/>
  <c r="C28" i="28"/>
  <c r="D57" i="28"/>
  <c r="C57" i="28"/>
  <c r="C63" i="28"/>
  <c r="D42" i="28"/>
  <c r="C42" i="28"/>
  <c r="C18" i="28"/>
  <c r="D16" i="28"/>
  <c r="C16" i="28"/>
</calcChain>
</file>

<file path=xl/sharedStrings.xml><?xml version="1.0" encoding="utf-8"?>
<sst xmlns="http://schemas.openxmlformats.org/spreadsheetml/2006/main" count="6168" uniqueCount="1109">
  <si>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</si>
  <si>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</si>
  <si>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</si>
  <si>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</si>
  <si>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</si>
  <si>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</si>
  <si>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</si>
  <si>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</si>
  <si>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</si>
  <si>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</si>
  <si>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</si>
  <si>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</si>
  <si>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</si>
  <si>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</si>
  <si>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</si>
  <si>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</si>
  <si>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</si>
  <si>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</si>
  <si>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</si>
  <si>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</si>
  <si>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</si>
  <si>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</si>
  <si>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</si>
  <si>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</si>
  <si>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</si>
  <si>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</si>
  <si>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</si>
  <si>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</si>
  <si>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</si>
  <si>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</si>
  <si>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</si>
  <si>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</si>
  <si>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</si>
  <si>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</si>
  <si>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</si>
  <si>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</si>
  <si>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</si>
  <si>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</si>
  <si>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</si>
  <si>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</si>
  <si>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</si>
  <si>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</si>
  <si>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</si>
  <si>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</si>
  <si>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</si>
  <si>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</si>
  <si>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</si>
  <si>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</si>
  <si>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</si>
  <si>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</si>
  <si>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</si>
  <si>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</si>
  <si>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</si>
  <si>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</si>
  <si>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</si>
  <si>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</si>
  <si>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</si>
  <si>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</si>
  <si>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</si>
  <si>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</si>
  <si>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</si>
  <si>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</si>
  <si>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</si>
  <si>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</si>
  <si>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</si>
  <si>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</si>
  <si>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</si>
  <si>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</si>
  <si>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</si>
  <si>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</si>
  <si>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</si>
  <si>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</si>
  <si>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</si>
  <si>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</si>
  <si>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</si>
  <si>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</si>
  <si>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</si>
  <si>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</si>
  <si>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</si>
  <si>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</si>
  <si>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</si>
  <si>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</si>
  <si>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</si>
  <si>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</si>
  <si>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</si>
  <si>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</si>
  <si>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</si>
  <si>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</si>
  <si>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</si>
  <si>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</si>
  <si>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</si>
  <si>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</si>
  <si>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</si>
  <si>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</si>
  <si>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</si>
  <si>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</si>
  <si>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</si>
  <si>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</si>
  <si>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</si>
  <si>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</si>
  <si>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</si>
  <si>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</si>
  <si>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</si>
  <si>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</si>
  <si>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</si>
  <si>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</si>
  <si>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</si>
  <si>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</si>
  <si>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</si>
  <si>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</si>
  <si>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</si>
  <si>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</si>
  <si>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</si>
  <si>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</si>
  <si>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</si>
  <si>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</si>
  <si>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</si>
  <si>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</si>
  <si>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</si>
  <si>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</si>
  <si>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</si>
  <si>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</si>
  <si>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</si>
  <si>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</si>
  <si>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</si>
  <si>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</si>
  <si>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</si>
  <si>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</si>
  <si>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</si>
  <si>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</si>
  <si>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</si>
  <si>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</si>
  <si>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</si>
  <si>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</si>
  <si>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</si>
  <si>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</si>
  <si>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</si>
  <si>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</si>
  <si>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</si>
  <si>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</si>
  <si>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</si>
  <si>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</si>
  <si>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</si>
  <si>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</si>
  <si>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</si>
  <si>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</si>
  <si>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</si>
  <si>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</si>
  <si>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</si>
  <si>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</si>
  <si>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</si>
  <si>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</si>
  <si>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</si>
  <si>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</si>
  <si>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</si>
  <si>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</si>
  <si>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</si>
  <si>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</si>
  <si>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</si>
  <si>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</si>
  <si>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</si>
  <si>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</si>
  <si>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</si>
  <si>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</si>
  <si>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</si>
  <si>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</si>
  <si>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</si>
  <si>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</si>
  <si>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</si>
  <si>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</si>
  <si>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</si>
  <si>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</si>
  <si>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</si>
  <si>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</si>
  <si>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</si>
  <si>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</si>
  <si>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</si>
  <si>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</si>
  <si>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</si>
  <si>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</si>
  <si>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</si>
  <si>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</si>
  <si>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</si>
  <si>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</si>
  <si>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</si>
  <si>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</si>
  <si>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</si>
  <si>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</si>
  <si>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</si>
  <si>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</si>
  <si>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</si>
  <si>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</si>
  <si>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</si>
  <si>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</si>
  <si>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</si>
  <si>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</si>
  <si>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</si>
  <si>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</si>
  <si>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</si>
  <si>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</si>
  <si>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</si>
  <si>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</si>
  <si>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</si>
  <si>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</si>
  <si>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</si>
  <si>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</si>
  <si>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</si>
  <si>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</si>
  <si>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</si>
  <si>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</si>
  <si>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</si>
  <si>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</si>
  <si>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</si>
  <si>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</si>
  <si>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</si>
  <si>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</si>
  <si>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</si>
  <si>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</si>
  <si>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</si>
  <si>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</si>
  <si>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</si>
  <si>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</si>
  <si>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</si>
  <si>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</si>
  <si>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</si>
  <si>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</si>
  <si>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</si>
  <si>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</si>
  <si>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</si>
  <si>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</si>
  <si>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</si>
  <si>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</si>
  <si>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</si>
  <si>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</si>
  <si>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</si>
  <si>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</si>
  <si>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</si>
  <si>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</si>
  <si>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</si>
  <si>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</si>
  <si>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</si>
  <si>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</si>
  <si>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</si>
  <si>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</si>
  <si>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</si>
  <si>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</si>
  <si>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</si>
  <si>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</si>
  <si>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</si>
  <si>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</si>
  <si>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</si>
  <si>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</si>
  <si>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</si>
  <si>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</si>
  <si>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</si>
  <si>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</si>
  <si>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</si>
  <si>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</si>
  <si>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</si>
  <si>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</si>
  <si>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</si>
  <si>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</si>
  <si>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</si>
  <si>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</si>
  <si>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</si>
  <si>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</si>
  <si>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</si>
  <si>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</si>
  <si>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</si>
  <si>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</si>
  <si>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</si>
  <si>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</si>
  <si>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</si>
  <si>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</si>
  <si>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</si>
  <si>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</si>
  <si>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</si>
  <si>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</si>
  <si>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</si>
  <si>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</si>
  <si>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</si>
  <si>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</si>
  <si>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</si>
  <si>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</si>
  <si>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</si>
  <si>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</si>
  <si>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</si>
  <si>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</si>
  <si>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</si>
  <si>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</si>
  <si>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</si>
  <si>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</si>
  <si>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</si>
  <si>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</si>
  <si>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</si>
  <si>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</si>
  <si>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</si>
  <si>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</si>
  <si>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</si>
  <si>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</si>
  <si>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</si>
  <si>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</si>
  <si>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</si>
  <si>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</si>
  <si>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</si>
  <si>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</si>
  <si>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</si>
  <si>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</si>
  <si>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</si>
  <si>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</si>
  <si>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</si>
  <si>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</si>
  <si>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</si>
  <si>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</si>
  <si>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</si>
  <si>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</si>
  <si>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</si>
  <si>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</si>
  <si>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</si>
  <si>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</si>
  <si>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</si>
  <si>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</si>
  <si>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</si>
  <si>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</si>
  <si>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</si>
  <si>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</si>
  <si>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</si>
  <si>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</si>
  <si>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</si>
  <si>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</si>
  <si>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</si>
  <si>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</si>
  <si>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</si>
  <si>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</si>
  <si>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</si>
  <si>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</si>
  <si>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</si>
  <si>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</si>
  <si>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</si>
  <si>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LEONARDO JOSE DA SILVA GAMA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</si>
  <si>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</si>
  <si>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</si>
  <si>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</si>
  <si>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</si>
  <si>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</si>
  <si>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</si>
  <si>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</si>
  <si>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</si>
  <si>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</si>
  <si>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</si>
  <si>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</si>
  <si>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</si>
  <si>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</si>
  <si>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</si>
  <si>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</si>
  <si>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</si>
  <si>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</si>
  <si>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</si>
  <si>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</si>
  <si>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</si>
  <si>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</si>
  <si>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</si>
  <si>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</si>
  <si>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</si>
  <si>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</si>
  <si>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</si>
  <si>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</si>
  <si>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</si>
  <si>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</si>
  <si>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</si>
  <si>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</si>
  <si>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</si>
  <si>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</si>
  <si>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</si>
  <si>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</si>
  <si>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</si>
  <si>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</si>
  <si>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</si>
  <si>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</si>
  <si>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</si>
  <si>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</si>
  <si>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</si>
  <si>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</si>
  <si>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</si>
  <si>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</si>
  <si>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</si>
  <si>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</si>
  <si>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</si>
  <si>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</si>
  <si>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</si>
  <si>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</si>
  <si>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</si>
  <si>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</si>
  <si>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</si>
  <si>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</si>
  <si>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</si>
  <si>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</si>
  <si>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</si>
  <si>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</si>
  <si>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</si>
  <si>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</si>
  <si>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</si>
  <si>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</si>
  <si>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</si>
  <si>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</si>
  <si>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</si>
  <si>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</si>
  <si>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</si>
  <si>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</si>
  <si>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</si>
  <si>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</si>
  <si>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</si>
  <si>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</si>
  <si>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</si>
  <si>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</si>
  <si>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</si>
  <si>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</si>
  <si>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</si>
  <si>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</si>
  <si>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</si>
  <si>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</si>
  <si>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</si>
  <si>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</si>
  <si>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</si>
  <si>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</si>
  <si>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</si>
  <si>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</si>
  <si>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</si>
  <si>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</si>
  <si>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</si>
  <si>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</si>
  <si>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</si>
  <si>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</si>
  <si>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</si>
  <si>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</si>
  <si>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</si>
  <si>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</si>
  <si>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</si>
  <si>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</si>
  <si>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</si>
  <si>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</si>
  <si>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</si>
  <si>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</si>
  <si>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</si>
  <si>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</si>
  <si>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</si>
  <si>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</si>
  <si>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</si>
  <si>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</si>
  <si>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</si>
  <si>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</si>
  <si>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</si>
  <si>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</si>
  <si>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</si>
  <si>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</si>
  <si>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</si>
  <si>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</si>
  <si>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</si>
  <si>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</si>
  <si>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</si>
  <si>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</si>
  <si>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</si>
  <si>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</si>
  <si>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</si>
  <si>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</si>
  <si>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</si>
  <si>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</si>
  <si>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</si>
  <si>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</si>
  <si>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</si>
  <si>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</si>
  <si>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</si>
  <si>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</si>
  <si>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</si>
  <si>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</si>
  <si>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</si>
  <si>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</si>
  <si>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</si>
  <si>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</si>
  <si>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</si>
  <si>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</si>
  <si>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</si>
  <si>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</si>
  <si>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</si>
  <si>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</si>
  <si>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</si>
  <si>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</si>
  <si>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</si>
  <si>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</si>
  <si>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</si>
  <si>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</si>
  <si>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</si>
  <si>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</si>
  <si>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</si>
  <si>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</si>
  <si>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</si>
  <si>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</si>
  <si>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</si>
  <si>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</si>
  <si>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</si>
  <si>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</si>
  <si>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</si>
  <si>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</si>
  <si>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</si>
  <si>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</si>
  <si>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</si>
  <si>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</si>
  <si>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</si>
  <si>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</si>
  <si>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</si>
  <si>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</si>
  <si>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</si>
  <si>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</si>
  <si>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</si>
  <si>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</si>
  <si>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</si>
  <si>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</si>
  <si>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</si>
  <si>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</si>
  <si>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</si>
  <si>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</si>
  <si>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</si>
  <si>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</si>
  <si>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</si>
  <si>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</si>
  <si>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</si>
  <si>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</si>
  <si>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</si>
  <si>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</si>
  <si>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</si>
  <si>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</si>
  <si>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</si>
  <si>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</si>
  <si>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</si>
  <si>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</si>
  <si>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</si>
  <si>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</si>
  <si>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</si>
  <si>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</si>
  <si>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</si>
  <si>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</si>
  <si>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</si>
  <si>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</si>
  <si>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</si>
  <si>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</si>
  <si>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</si>
  <si>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</si>
  <si>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</si>
  <si>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</si>
  <si>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</si>
  <si>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</si>
  <si>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</si>
  <si>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</si>
  <si>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</si>
  <si>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</si>
  <si>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</si>
  <si>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</si>
  <si>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</si>
  <si>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</si>
  <si>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</si>
  <si>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</si>
  <si>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</si>
  <si>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</si>
  <si>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</si>
  <si>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</si>
  <si>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</si>
  <si>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</si>
  <si>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</si>
  <si>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</si>
  <si>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</si>
  <si>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</si>
  <si>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</si>
  <si>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</si>
  <si>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</si>
  <si>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</si>
  <si>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</si>
  <si>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</si>
  <si>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</si>
  <si>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</si>
  <si>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</si>
  <si>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</si>
  <si>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</si>
  <si>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</si>
  <si>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</si>
  <si>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</si>
  <si>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</si>
  <si>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</si>
  <si>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</si>
  <si>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</si>
  <si>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</si>
  <si>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</si>
  <si>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</si>
  <si>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</si>
  <si>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</si>
  <si>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</si>
  <si>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</si>
  <si>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</si>
  <si>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</si>
  <si>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</si>
  <si>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</si>
  <si>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</si>
  <si>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</si>
  <si>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</si>
  <si>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</si>
  <si>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</si>
  <si>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</si>
  <si>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</si>
  <si>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</si>
  <si>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</si>
  <si>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</si>
  <si>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</si>
  <si>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</si>
  <si>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</si>
  <si>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</si>
  <si>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</si>
  <si>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</si>
  <si>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</si>
  <si>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</si>
  <si>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</si>
  <si>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</si>
  <si>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</si>
  <si>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</si>
  <si>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</si>
  <si>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</si>
  <si>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</si>
  <si>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</si>
  <si>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</si>
  <si>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</si>
  <si>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</si>
  <si>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</si>
  <si>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</si>
  <si>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</si>
  <si>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</si>
  <si>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</si>
  <si>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</si>
  <si>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</si>
  <si>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</si>
  <si>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</si>
  <si>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</si>
  <si>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</si>
  <si>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</si>
  <si>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</si>
  <si>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</si>
  <si>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</si>
  <si>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</si>
  <si>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</si>
  <si>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</si>
  <si>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</si>
  <si>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MARCOS AURELIO SOARES DE BRITO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</si>
  <si>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</si>
  <si>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</si>
  <si>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</si>
  <si>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</si>
  <si>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</si>
  <si>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</si>
  <si>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</si>
  <si>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</si>
  <si>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</si>
  <si>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</si>
  <si>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</si>
  <si>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</si>
  <si>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</si>
  <si>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</si>
  <si>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</si>
  <si>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</si>
  <si>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</si>
  <si>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</si>
  <si>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</si>
  <si>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</si>
  <si>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</si>
  <si>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</si>
  <si>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</si>
  <si>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</si>
  <si>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</si>
  <si>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</si>
  <si>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</si>
  <si>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</si>
  <si>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</si>
  <si>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</si>
  <si>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</si>
  <si>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</si>
  <si>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</si>
  <si>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</si>
  <si>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</si>
  <si>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</si>
  <si>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</si>
  <si>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</si>
  <si>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</si>
  <si>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</si>
  <si>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</si>
  <si>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</si>
  <si>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</si>
  <si>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</si>
  <si>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</si>
  <si>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</si>
  <si>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</si>
  <si>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</si>
  <si>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</si>
  <si>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</si>
  <si>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</si>
  <si>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</si>
  <si>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</si>
  <si>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</si>
  <si>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</si>
  <si>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</si>
  <si>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</si>
  <si>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</si>
  <si>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</si>
  <si>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</si>
  <si>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</si>
  <si>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</si>
  <si>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</si>
  <si>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</si>
  <si>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</si>
  <si>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</si>
  <si>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</si>
  <si>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</si>
  <si>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</si>
  <si>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</si>
  <si>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</si>
  <si>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</si>
  <si>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</si>
  <si>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</si>
  <si>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</si>
  <si>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</si>
  <si>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</si>
  <si>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</si>
  <si>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</si>
  <si>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</si>
  <si>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</si>
  <si>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</si>
  <si>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</si>
  <si>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</si>
  <si>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</si>
  <si>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</si>
  <si>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</si>
  <si>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</si>
  <si>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</si>
  <si>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</si>
  <si>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</si>
  <si>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</si>
  <si>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</si>
  <si>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</si>
  <si>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KelLen Amaral Lopes</t>
  </si>
  <si>
    <t>LEONARDO DA SILVA FRANCISCO</t>
  </si>
  <si>
    <t>LUIZ ROBERTO FELIPE</t>
  </si>
  <si>
    <t>MARIA APARECIDA FROIS COSTA</t>
  </si>
  <si>
    <t>REINALDO DE JESUS ALVES</t>
  </si>
  <si>
    <t>VITOR GABRIEL FEREIRA SILVA SOUZA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</si>
  <si>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</si>
  <si>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</si>
  <si>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</si>
  <si>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</si>
  <si>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</si>
  <si>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</si>
  <si>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</si>
  <si>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</si>
  <si>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</si>
  <si>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</si>
  <si>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</si>
  <si>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</si>
  <si>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</si>
  <si>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</si>
  <si>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</si>
  <si>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</si>
  <si>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</si>
  <si>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</si>
  <si>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</si>
  <si>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</si>
  <si>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</si>
  <si>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</si>
  <si>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</si>
  <si>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</si>
  <si>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</si>
  <si>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</si>
  <si>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</si>
  <si>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</si>
  <si>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</si>
  <si>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</si>
  <si>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</si>
  <si>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</si>
  <si>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</si>
  <si>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</si>
  <si>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</si>
  <si>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</si>
  <si>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</si>
  <si>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</si>
  <si>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</si>
  <si>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</si>
  <si>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</si>
  <si>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</si>
  <si>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</si>
  <si>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</si>
  <si>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</si>
  <si>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</si>
  <si>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</si>
  <si>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</si>
  <si>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</si>
  <si>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</si>
  <si>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</si>
  <si>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</si>
  <si>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</si>
  <si>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</si>
  <si>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</si>
  <si>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</si>
  <si>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</si>
  <si>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</si>
  <si>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</si>
  <si>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</si>
  <si>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</si>
  <si>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</si>
  <si>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</si>
  <si>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</si>
  <si>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</si>
  <si>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</si>
  <si>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</si>
  <si>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</si>
  <si>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</si>
  <si>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</si>
  <si>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</si>
  <si>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</si>
  <si>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</si>
  <si>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</si>
  <si>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</si>
  <si>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</si>
  <si>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</si>
  <si>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</si>
  <si>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</si>
  <si>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</si>
  <si>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</si>
  <si>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</si>
  <si>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</si>
  <si>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</si>
  <si>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</si>
  <si>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</si>
  <si>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</si>
  <si>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x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</si>
  <si>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</si>
  <si>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</si>
  <si>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</si>
  <si>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</si>
  <si>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</si>
  <si>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</si>
  <si>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</si>
  <si>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</si>
  <si>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</si>
  <si>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</si>
  <si>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</si>
  <si>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</si>
  <si>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</si>
  <si>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</si>
  <si>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</si>
  <si>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</si>
  <si>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</si>
  <si>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</si>
  <si>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</si>
  <si>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</si>
  <si>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</si>
  <si>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</si>
  <si>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</si>
  <si>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</si>
  <si>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</si>
  <si>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</si>
  <si>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</si>
  <si>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x-P</t>
  </si>
  <si>
    <t>x-A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</si>
  <si>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</si>
  <si>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</si>
  <si>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</si>
  <si>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</si>
  <si>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</si>
  <si>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</si>
  <si>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</si>
  <si>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</si>
  <si>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</si>
  <si>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</si>
  <si>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</si>
  <si>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</si>
  <si>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</si>
  <si>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</si>
  <si>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</si>
  <si>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</si>
  <si>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</si>
  <si>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</si>
  <si>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</si>
  <si>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</si>
  <si>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</si>
  <si>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</si>
  <si>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</si>
  <si>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</si>
  <si>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</si>
  <si>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</si>
  <si>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</si>
  <si>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</si>
  <si>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</si>
  <si>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</si>
  <si>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</si>
  <si>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</si>
  <si>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</si>
  <si>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</si>
  <si>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</si>
  <si>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</si>
  <si>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</si>
  <si>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CHRISTIAN FERNADNES DA SILVA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</si>
  <si>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</si>
  <si>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</si>
  <si>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</si>
  <si>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</si>
  <si>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</si>
  <si>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</si>
  <si>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</si>
  <si>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</si>
  <si>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</si>
  <si>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</si>
  <si>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</si>
  <si>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</si>
  <si>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</si>
  <si>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</si>
  <si>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</si>
  <si>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</si>
  <si>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</si>
  <si>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</si>
  <si>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</si>
  <si>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</si>
  <si>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</si>
  <si>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</si>
  <si>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</si>
  <si>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</si>
  <si>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</si>
  <si>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</si>
  <si>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</si>
  <si>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</si>
  <si>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</si>
  <si>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</si>
  <si>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</si>
  <si>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</si>
  <si>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</si>
  <si>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</si>
  <si>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</si>
  <si>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</si>
  <si>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</si>
  <si>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</si>
  <si>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</si>
  <si>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</si>
  <si>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</si>
  <si>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</si>
  <si>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</si>
  <si>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</si>
  <si>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</si>
  <si>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</si>
  <si>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</si>
  <si>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</si>
  <si>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</si>
  <si>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</si>
  <si>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</si>
  <si>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</si>
  <si>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</si>
  <si>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</si>
  <si>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</si>
  <si>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</si>
  <si>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</si>
  <si>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</si>
  <si>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</si>
  <si>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</si>
  <si>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</si>
  <si>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CONSOLIDADO MÊS DE NOVEMBRO</t>
  </si>
  <si>
    <t>x-L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</si>
  <si>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</si>
  <si>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</si>
  <si>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</si>
  <si>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</si>
  <si>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</si>
  <si>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</si>
  <si>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</si>
  <si>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JEFFERSON LUIZ SANTOS ARAUJO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</si>
  <si>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</si>
  <si>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</si>
  <si>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</si>
  <si>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</si>
  <si>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</si>
  <si>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</si>
  <si>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</si>
  <si>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</si>
  <si>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</si>
  <si>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STER LUCY  SANTOS</t>
  </si>
  <si>
    <t>x-F</t>
  </si>
  <si>
    <t>ABINAIL DE OLIVEIRA FERREIRA</t>
  </si>
  <si>
    <t xml:space="preserve"> 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</si>
  <si>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</si>
  <si>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</si>
  <si>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</si>
  <si>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</si>
  <si>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</si>
  <si>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</si>
  <si>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</si>
  <si>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</si>
  <si>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ISAIAS JOSE SANTANA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</si>
  <si>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</si>
  <si>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</si>
  <si>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</si>
  <si>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</si>
  <si>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</si>
  <si>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</si>
  <si>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</si>
  <si>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</si>
  <si>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</si>
  <si>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</si>
  <si>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</si>
  <si>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</si>
  <si>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WALLAS QUERINO DA SILVA NOGUEIRA</t>
  </si>
  <si>
    <t>GEOVANE DEMETRIO</t>
  </si>
  <si>
    <t>x-W</t>
  </si>
  <si>
    <t>ADAUTO DONIZERTI DA SILVA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</si>
  <si>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</si>
  <si>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</si>
  <si>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</si>
  <si>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</si>
  <si>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</si>
  <si>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</si>
  <si>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</si>
  <si>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</si>
  <si>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</si>
  <si>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</si>
  <si>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HOMERO ANTONIO</t>
  </si>
  <si>
    <t>Edimeia Maria Rodrigues</t>
  </si>
  <si>
    <t>Douglas dos santos</t>
  </si>
  <si>
    <t>alex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</si>
  <si>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</si>
  <si>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</si>
  <si>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</si>
  <si>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</si>
  <si>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</si>
  <si>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</si>
  <si>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</si>
  <si>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</si>
  <si>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</si>
  <si>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</si>
  <si>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</si>
  <si>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</si>
  <si>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</si>
  <si>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</si>
  <si>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CENTRO POP ELDORADO - USUARIOS MÊS DE NOVEMBRO</t>
  </si>
  <si>
    <t>ADAIR ALVES DA SILVA</t>
  </si>
  <si>
    <t>FRANKLIN SANTOS SILVA</t>
  </si>
  <si>
    <t>JEFERSON RAMOS DA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</si>
  <si>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</si>
  <si>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</si>
  <si>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</si>
  <si>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</si>
  <si>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</si>
  <si>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</si>
  <si>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</si>
  <si>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</si>
  <si>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</si>
  <si>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</si>
  <si>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WILLIAN RICARDO DISTLER</t>
  </si>
  <si>
    <t>WITALO ALEXANDRE TAVARES DANIEL</t>
  </si>
  <si>
    <t>JEFFERSON RAMOS DA SILVA</t>
  </si>
  <si>
    <t>CRISTIAN FERNANDES DA SILVA</t>
  </si>
  <si>
    <t>edmilson de oliveira araujo</t>
  </si>
  <si>
    <t>felipe souza batista</t>
  </si>
  <si>
    <t>jairo luiz alves dos santos</t>
  </si>
  <si>
    <t>LORRAN ASSUNCAO MARTINS EDUARDO</t>
  </si>
  <si>
    <t xml:space="preserve">NATTHAN QUEIROZ DE LIMA </t>
  </si>
  <si>
    <t>vanderlei marsal</t>
  </si>
  <si>
    <t>wesley teixeira dos santos</t>
  </si>
  <si>
    <t>willian goncalves da silva</t>
  </si>
  <si>
    <t>WILLIAN GOVCALVES DA SILVA</t>
  </si>
  <si>
    <t xml:space="preserve">Usuarios diferentes no Mês de NOVEMBRO : 284  - desses 63 são novatos.    </t>
  </si>
  <si>
    <t>AÇÃO</t>
  </si>
  <si>
    <t>DATA</t>
  </si>
  <si>
    <t>OBERVAÇÃO</t>
  </si>
  <si>
    <t>Reuniao Equipe</t>
  </si>
  <si>
    <t>Equipe SEAS e POP</t>
  </si>
  <si>
    <t>Apresentação Serviço</t>
  </si>
  <si>
    <t>Eleição Conselho Tutelar</t>
  </si>
  <si>
    <t xml:space="preserve">Vanessa  </t>
  </si>
  <si>
    <t>1º Ciclo Restaurativo Equipes</t>
  </si>
  <si>
    <t>Competi</t>
  </si>
  <si>
    <t>Equipe SEAS Manha</t>
  </si>
  <si>
    <t>Equipes Seas e POP</t>
  </si>
  <si>
    <t>Equipe Seas e POP</t>
  </si>
  <si>
    <t xml:space="preserve">Assembleia </t>
  </si>
  <si>
    <t xml:space="preserve">Equipe SEAS </t>
  </si>
  <si>
    <t>CRAS Sede</t>
  </si>
  <si>
    <t>Reuniao Parceiro</t>
  </si>
  <si>
    <t>Supervisao estagio /UMA</t>
  </si>
  <si>
    <t>CEFORT</t>
  </si>
  <si>
    <t>Colegiado Coordenação Contagem</t>
  </si>
  <si>
    <t>BLITZ ABORDAGEM</t>
  </si>
  <si>
    <t>Trabalho Infantil</t>
  </si>
  <si>
    <t>Reuniao Saude</t>
  </si>
  <si>
    <t>Saude Mental - SEREST</t>
  </si>
  <si>
    <t>Seminario Defesa Civil BH</t>
  </si>
  <si>
    <t>PUC Coração Eucaristico - Vanessa</t>
  </si>
  <si>
    <t>Vanessa - capacitação</t>
  </si>
  <si>
    <t>Inauguração Biblioteca</t>
  </si>
  <si>
    <t>Toda Equipe</t>
  </si>
  <si>
    <t xml:space="preserve">Equipe SEAS e POP </t>
  </si>
  <si>
    <t>Monitoramento</t>
  </si>
  <si>
    <t>Capacitação CVV</t>
  </si>
  <si>
    <t>21 e 22/11</t>
  </si>
  <si>
    <t>CRAS Eldorado</t>
  </si>
  <si>
    <t>Capacitação Equipes - INSS</t>
  </si>
  <si>
    <t>Roda Conversa - INSS</t>
  </si>
  <si>
    <t>Usuarios - Centro POP</t>
  </si>
  <si>
    <t>Capacitação BH</t>
  </si>
  <si>
    <t>Coloquio Consultorio de Rua  - Priscila e Caroline</t>
  </si>
  <si>
    <t>Dias 04 e 05 não foram computados na prestação de contas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</si>
</sst>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5" xfId="0" applyFill="1" applyBorder="1"/>
    <xf numFmtId="0" fontId="0" fillId="6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9" borderId="1" xfId="0" applyFill="1" applyBorder="1"/>
    <xf numFmtId="0" fontId="0" fillId="9" borderId="0" xfId="0" applyFill="1"/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AMENTO%20POP%20OUTU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ITORAMENTO%20POP%20OUTUBR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USUARIOS"/>
      <sheetName val="01"/>
      <sheetName val="02"/>
      <sheetName val="03"/>
      <sheetName val="04"/>
      <sheetName val="07"/>
      <sheetName val="08"/>
      <sheetName val="09"/>
      <sheetName val="10"/>
      <sheetName val="11"/>
      <sheetName val="14"/>
      <sheetName val="15"/>
      <sheetName val="16"/>
      <sheetName val="17"/>
      <sheetName val="18"/>
      <sheetName val="21"/>
      <sheetName val="22"/>
      <sheetName val="23"/>
      <sheetName val="24"/>
      <sheetName val="25"/>
      <sheetName val="28"/>
      <sheetName val="29"/>
      <sheetName val="30"/>
      <sheetName val="31"/>
      <sheetName val="Monitoramento"/>
      <sheetName val="Usuarios"/>
    </sheetNames>
    <sheetDataSet>
      <sheetData sheetId="0">
        <row r="3">
          <cell r="B3">
            <v>6709</v>
          </cell>
          <cell r="C3" t="str">
            <v>ABILIO HENRIQUES SILVA OLIVEIRA</v>
          </cell>
          <cell r="D3">
            <v>6709</v>
          </cell>
        </row>
        <row r="4">
          <cell r="B4">
            <v>6628</v>
          </cell>
          <cell r="C4" t="str">
            <v>ABILIO PEREIRA FILHO</v>
          </cell>
          <cell r="D4">
            <v>6628</v>
          </cell>
        </row>
        <row r="5">
          <cell r="B5">
            <v>6637</v>
          </cell>
          <cell r="C5" t="str">
            <v>ABRAAO DE SOUZA</v>
          </cell>
          <cell r="D5">
            <v>6637</v>
          </cell>
        </row>
        <row r="6">
          <cell r="B6">
            <v>7225</v>
          </cell>
          <cell r="C6" t="str">
            <v>ABRAÃO EDVANDER DA SILVA</v>
          </cell>
          <cell r="D6">
            <v>7225</v>
          </cell>
        </row>
        <row r="7">
          <cell r="B7">
            <v>7226</v>
          </cell>
          <cell r="C7" t="str">
            <v>ADAILTON ALVES MARTINS</v>
          </cell>
          <cell r="D7">
            <v>7226</v>
          </cell>
        </row>
        <row r="8">
          <cell r="B8">
            <v>1</v>
          </cell>
          <cell r="C8" t="str">
            <v>ADAIR DE JESUS LAUBE</v>
          </cell>
        </row>
        <row r="9">
          <cell r="B9">
            <v>9017</v>
          </cell>
          <cell r="C9" t="str">
            <v>ADEIL BERNARDES</v>
          </cell>
          <cell r="D9">
            <v>9017</v>
          </cell>
        </row>
        <row r="10">
          <cell r="B10">
            <v>6870</v>
          </cell>
          <cell r="C10" t="str">
            <v>ADELOR JOSE LEOPOLDINO</v>
          </cell>
          <cell r="D10">
            <v>6870</v>
          </cell>
        </row>
        <row r="11">
          <cell r="B11">
            <v>7902</v>
          </cell>
          <cell r="C11" t="str">
            <v>ADEMAR DE JESUS JANUARIO</v>
          </cell>
          <cell r="D11">
            <v>7902</v>
          </cell>
        </row>
        <row r="12">
          <cell r="B12">
            <v>8136</v>
          </cell>
          <cell r="C12" t="str">
            <v>ADEMILSON BARBOSA CARVALHO</v>
          </cell>
          <cell r="D12">
            <v>8136</v>
          </cell>
        </row>
        <row r="13">
          <cell r="B13">
            <v>6710</v>
          </cell>
          <cell r="C13" t="str">
            <v>ADEMIR CORREA DOS SANTOS</v>
          </cell>
          <cell r="D13">
            <v>6710</v>
          </cell>
        </row>
        <row r="14">
          <cell r="B14">
            <v>2</v>
          </cell>
          <cell r="C14" t="str">
            <v>ADENIL BERNARDES</v>
          </cell>
        </row>
        <row r="15">
          <cell r="B15">
            <v>7004</v>
          </cell>
          <cell r="C15" t="str">
            <v>ADENILSON DE JESUS CALDEIRA</v>
          </cell>
          <cell r="D15">
            <v>7004</v>
          </cell>
        </row>
        <row r="16">
          <cell r="B16">
            <v>7510</v>
          </cell>
          <cell r="C16" t="str">
            <v>ADENILSON SILVINO COSTA</v>
          </cell>
          <cell r="D16">
            <v>7510</v>
          </cell>
        </row>
        <row r="17">
          <cell r="B17">
            <v>6713</v>
          </cell>
          <cell r="C17" t="str">
            <v>ADILSON DA SILVA ARAUJO DE OLIVEIRA</v>
          </cell>
          <cell r="D17">
            <v>6713</v>
          </cell>
        </row>
        <row r="18">
          <cell r="B18">
            <v>7511</v>
          </cell>
          <cell r="C18" t="str">
            <v>ADILSON GOMES DA SILVA</v>
          </cell>
          <cell r="D18">
            <v>7511</v>
          </cell>
        </row>
        <row r="19">
          <cell r="B19">
            <v>7138</v>
          </cell>
          <cell r="C19" t="str">
            <v>ADILSON GOMES FERREIRA</v>
          </cell>
          <cell r="D19">
            <v>7138</v>
          </cell>
        </row>
        <row r="20">
          <cell r="B20">
            <v>8886</v>
          </cell>
          <cell r="C20" t="str">
            <v>ADILSON GONÇALVES PEREIRA</v>
          </cell>
          <cell r="D20">
            <v>8886</v>
          </cell>
        </row>
        <row r="21">
          <cell r="B21">
            <v>8886</v>
          </cell>
          <cell r="C21" t="str">
            <v>ADILSON MAGALHAES OLIVEIRA</v>
          </cell>
          <cell r="D21">
            <v>8886</v>
          </cell>
        </row>
        <row r="22">
          <cell r="B22">
            <v>9024</v>
          </cell>
          <cell r="C22" t="str">
            <v>ADRIAN SILVA CORTES</v>
          </cell>
          <cell r="D22">
            <v>9024</v>
          </cell>
        </row>
        <row r="23">
          <cell r="B23">
            <v>8858</v>
          </cell>
          <cell r="C23" t="str">
            <v>ADRIANA FIGUEIREDO DE FREITAS</v>
          </cell>
          <cell r="D23">
            <v>8858</v>
          </cell>
        </row>
        <row r="24">
          <cell r="B24">
            <v>7224</v>
          </cell>
          <cell r="C24" t="str">
            <v>ADRIANA MARIA GUALTER BARBOSA</v>
          </cell>
          <cell r="D24">
            <v>7224</v>
          </cell>
        </row>
        <row r="25">
          <cell r="B25">
            <v>6610</v>
          </cell>
          <cell r="C25" t="str">
            <v>ADRIANO ALEXANDRE MAGALHAES</v>
          </cell>
          <cell r="D25">
            <v>6610</v>
          </cell>
        </row>
        <row r="26">
          <cell r="B26">
            <v>7513</v>
          </cell>
          <cell r="C26" t="str">
            <v>ADRIANO CARILLI</v>
          </cell>
          <cell r="D26">
            <v>7513</v>
          </cell>
        </row>
        <row r="27">
          <cell r="B27">
            <v>8940</v>
          </cell>
          <cell r="C27" t="str">
            <v>ADRIANO DA SILVA REIS</v>
          </cell>
          <cell r="D27">
            <v>8940</v>
          </cell>
        </row>
        <row r="28">
          <cell r="B28">
            <v>7512</v>
          </cell>
          <cell r="C28" t="str">
            <v>ADRIANO DE PAULA SILVA</v>
          </cell>
          <cell r="D28">
            <v>7512</v>
          </cell>
        </row>
        <row r="29">
          <cell r="B29">
            <v>6714</v>
          </cell>
          <cell r="C29" t="str">
            <v>ADRIANO MONTEIRO SANTOS</v>
          </cell>
          <cell r="D29">
            <v>6714</v>
          </cell>
        </row>
        <row r="30">
          <cell r="B30">
            <v>7015</v>
          </cell>
          <cell r="C30" t="str">
            <v>ADRIANO RODRIGO DA MATA</v>
          </cell>
          <cell r="D30">
            <v>7015</v>
          </cell>
        </row>
        <row r="31">
          <cell r="B31">
            <v>6633</v>
          </cell>
          <cell r="C31" t="str">
            <v>ADRIANO RODRIGUES SANTOS</v>
          </cell>
          <cell r="D31">
            <v>6633</v>
          </cell>
        </row>
        <row r="32">
          <cell r="B32">
            <v>10026</v>
          </cell>
          <cell r="C32" t="str">
            <v>ADRIANO VALADARES SILVA</v>
          </cell>
          <cell r="D32">
            <v>10026</v>
          </cell>
        </row>
        <row r="33">
          <cell r="B33">
            <v>6715</v>
          </cell>
          <cell r="C33" t="str">
            <v>AENDER RODRIGUES CASSIA</v>
          </cell>
          <cell r="D33">
            <v>6715</v>
          </cell>
        </row>
        <row r="34">
          <cell r="B34">
            <v>8889</v>
          </cell>
          <cell r="C34" t="str">
            <v>AGNALDO MARCELO DOS SANTOS</v>
          </cell>
          <cell r="D34">
            <v>8889</v>
          </cell>
        </row>
        <row r="35">
          <cell r="B35">
            <v>6632</v>
          </cell>
          <cell r="C35" t="str">
            <v>AGNALDO VIANA SANTOS</v>
          </cell>
          <cell r="D35">
            <v>6632</v>
          </cell>
        </row>
        <row r="36">
          <cell r="B36">
            <v>39649</v>
          </cell>
          <cell r="C36" t="str">
            <v>Aguinaldo Antonio da Silva</v>
          </cell>
          <cell r="D36">
            <v>6560</v>
          </cell>
        </row>
        <row r="37">
          <cell r="B37">
            <v>14509</v>
          </cell>
          <cell r="C37" t="str">
            <v>Aguinaldo de Oliveira Araujo</v>
          </cell>
          <cell r="D37">
            <v>6545</v>
          </cell>
        </row>
        <row r="38">
          <cell r="B38">
            <v>9831</v>
          </cell>
          <cell r="C38" t="str">
            <v>Ailson Rodrigues dos Santos</v>
          </cell>
          <cell r="D38">
            <v>6182</v>
          </cell>
        </row>
        <row r="39">
          <cell r="B39">
            <v>4</v>
          </cell>
          <cell r="C39" t="str">
            <v>AILTON SOARES DESIDERIO</v>
          </cell>
        </row>
        <row r="40">
          <cell r="B40">
            <v>7223</v>
          </cell>
          <cell r="C40" t="str">
            <v>ALAN DE BARROS</v>
          </cell>
          <cell r="D40">
            <v>7223</v>
          </cell>
        </row>
        <row r="41">
          <cell r="B41">
            <v>8022</v>
          </cell>
          <cell r="C41" t="str">
            <v>ALAN RUBEM REIS DIAS</v>
          </cell>
          <cell r="D41">
            <v>8022</v>
          </cell>
        </row>
        <row r="42">
          <cell r="B42">
            <v>7399</v>
          </cell>
          <cell r="C42" t="str">
            <v>ALBERTH DOS SANTOS ELIAS</v>
          </cell>
          <cell r="D42">
            <v>7399</v>
          </cell>
        </row>
        <row r="43">
          <cell r="B43">
            <v>7514</v>
          </cell>
          <cell r="C43" t="str">
            <v>ALBERTO CARLOS MAURICIO</v>
          </cell>
          <cell r="D43">
            <v>7514</v>
          </cell>
        </row>
        <row r="44">
          <cell r="B44">
            <v>9022</v>
          </cell>
          <cell r="C44" t="str">
            <v>ALEANDRO LUZ DAS NEVES</v>
          </cell>
          <cell r="D44">
            <v>9022</v>
          </cell>
        </row>
        <row r="45">
          <cell r="B45">
            <v>7087</v>
          </cell>
          <cell r="C45" t="str">
            <v>ALESSANDRA DO CARMO SILVA</v>
          </cell>
          <cell r="D45">
            <v>7087</v>
          </cell>
        </row>
        <row r="46">
          <cell r="B46">
            <v>7328</v>
          </cell>
          <cell r="C46" t="str">
            <v>ALESSANDRO DOS REIS</v>
          </cell>
          <cell r="D46">
            <v>7328</v>
          </cell>
        </row>
        <row r="47">
          <cell r="B47">
            <v>7330</v>
          </cell>
          <cell r="C47" t="str">
            <v>ALESSANDRO FONSECA AMORIM</v>
          </cell>
          <cell r="D47">
            <v>7330</v>
          </cell>
        </row>
        <row r="48">
          <cell r="B48">
            <v>10031</v>
          </cell>
          <cell r="C48" t="str">
            <v>ALESSANDRO JOSE GOMES</v>
          </cell>
          <cell r="D48">
            <v>10031</v>
          </cell>
        </row>
        <row r="49">
          <cell r="B49">
            <v>20005</v>
          </cell>
          <cell r="C49" t="str">
            <v>ALESSANDRO MARQUES</v>
          </cell>
          <cell r="D49">
            <v>6587</v>
          </cell>
        </row>
        <row r="50">
          <cell r="B50">
            <v>7515</v>
          </cell>
          <cell r="C50" t="str">
            <v>ALESSANDRO OLIVEIRA PEIXOTO</v>
          </cell>
          <cell r="D50">
            <v>7515</v>
          </cell>
        </row>
        <row r="51">
          <cell r="B51">
            <v>10132</v>
          </cell>
          <cell r="C51" t="str">
            <v>ALEX ALVES DE FREITAS CONCENTINO</v>
          </cell>
          <cell r="D51">
            <v>10132</v>
          </cell>
        </row>
        <row r="52">
          <cell r="B52">
            <v>7331</v>
          </cell>
          <cell r="C52" t="str">
            <v>ALEX COSTA MARTINS</v>
          </cell>
          <cell r="D52">
            <v>7331</v>
          </cell>
        </row>
        <row r="53">
          <cell r="B53">
            <v>7024</v>
          </cell>
          <cell r="C53" t="str">
            <v>ALEX DE FREITAS VIANA</v>
          </cell>
          <cell r="D53">
            <v>7024</v>
          </cell>
        </row>
        <row r="54">
          <cell r="B54">
            <v>7516</v>
          </cell>
          <cell r="C54" t="str">
            <v>ALEX DE LIMA CARVALHO</v>
          </cell>
          <cell r="D54">
            <v>7516</v>
          </cell>
        </row>
        <row r="55">
          <cell r="B55">
            <v>9396</v>
          </cell>
          <cell r="C55" t="str">
            <v>ALEX GONÇALVES MATIAS</v>
          </cell>
          <cell r="D55">
            <v>9396</v>
          </cell>
        </row>
        <row r="56">
          <cell r="B56">
            <v>5</v>
          </cell>
          <cell r="C56" t="str">
            <v>ALEX HENRIQUE DA SILVA</v>
          </cell>
        </row>
        <row r="57">
          <cell r="B57">
            <v>7517</v>
          </cell>
          <cell r="C57" t="str">
            <v>ALEX MARQUES</v>
          </cell>
          <cell r="D57">
            <v>7517</v>
          </cell>
        </row>
        <row r="58">
          <cell r="B58">
            <v>7518</v>
          </cell>
          <cell r="C58" t="str">
            <v>ALEX MARTINS DE SOUZA - THIFANY</v>
          </cell>
          <cell r="D58">
            <v>7518</v>
          </cell>
        </row>
        <row r="59">
          <cell r="B59">
            <v>9388</v>
          </cell>
          <cell r="C59" t="str">
            <v>ALEX SANDRO DA SILVA</v>
          </cell>
          <cell r="D59">
            <v>9388</v>
          </cell>
        </row>
        <row r="60">
          <cell r="B60">
            <v>7038</v>
          </cell>
          <cell r="C60" t="str">
            <v>ALEXANDER CESAR DA SILVA</v>
          </cell>
          <cell r="D60">
            <v>7038</v>
          </cell>
        </row>
        <row r="61">
          <cell r="B61">
            <v>6711</v>
          </cell>
          <cell r="C61" t="str">
            <v>ALEXANDRE ALVES DE LIMA</v>
          </cell>
          <cell r="D61">
            <v>6711</v>
          </cell>
        </row>
        <row r="62">
          <cell r="B62">
            <v>23326</v>
          </cell>
          <cell r="C62" t="str">
            <v>Alexandre Ferreira de Souza</v>
          </cell>
          <cell r="D62">
            <v>6536</v>
          </cell>
        </row>
        <row r="63">
          <cell r="B63">
            <v>7520</v>
          </cell>
          <cell r="C63" t="str">
            <v>ALEXANDRE PAULO NASCIMENTO MACEDO</v>
          </cell>
          <cell r="D63">
            <v>7520</v>
          </cell>
        </row>
        <row r="64">
          <cell r="B64">
            <v>6717</v>
          </cell>
          <cell r="C64" t="str">
            <v>ALEXANDRE TUNNER</v>
          </cell>
          <cell r="D64">
            <v>6717</v>
          </cell>
        </row>
        <row r="65">
          <cell r="B65">
            <v>6718</v>
          </cell>
          <cell r="C65" t="str">
            <v>ALEXCIONE DA SILVA LIMA</v>
          </cell>
          <cell r="D65">
            <v>6718</v>
          </cell>
        </row>
        <row r="66">
          <cell r="B66">
            <v>8017</v>
          </cell>
          <cell r="C66" t="str">
            <v>ALEXIA VITORIA PEREIRA DE OLVEIRA</v>
          </cell>
          <cell r="D66">
            <v>8017</v>
          </cell>
        </row>
        <row r="67">
          <cell r="B67">
            <v>7519</v>
          </cell>
          <cell r="C67" t="str">
            <v>ALEXIS MOREIRA MARQUES</v>
          </cell>
          <cell r="D67">
            <v>7519</v>
          </cell>
        </row>
        <row r="68">
          <cell r="B68">
            <v>7521</v>
          </cell>
          <cell r="C68" t="str">
            <v>ALIANA PEREIRA DOS SANTOS</v>
          </cell>
          <cell r="D68">
            <v>7521</v>
          </cell>
        </row>
        <row r="69">
          <cell r="B69">
            <v>7374</v>
          </cell>
          <cell r="C69" t="str">
            <v>ALISON PEREIRA GONÇALVES</v>
          </cell>
          <cell r="D69">
            <v>7374</v>
          </cell>
        </row>
        <row r="70">
          <cell r="B70">
            <v>6</v>
          </cell>
          <cell r="C70" t="str">
            <v>ALISSON GABRIEL DE JESUS</v>
          </cell>
        </row>
        <row r="71">
          <cell r="B71">
            <v>8942</v>
          </cell>
          <cell r="C71" t="str">
            <v>ALLAN ALEXANDRE DIOGO</v>
          </cell>
          <cell r="D71">
            <v>8942</v>
          </cell>
        </row>
        <row r="72">
          <cell r="B72">
            <v>7784</v>
          </cell>
          <cell r="C72" t="str">
            <v>ALLEF PATRICK SILVA SANTOS</v>
          </cell>
          <cell r="D72">
            <v>7784</v>
          </cell>
        </row>
        <row r="73">
          <cell r="B73">
            <v>8950</v>
          </cell>
          <cell r="C73" t="str">
            <v>ALMIR PIRES DO NASCIMENTO</v>
          </cell>
          <cell r="D73">
            <v>8950</v>
          </cell>
        </row>
        <row r="74">
          <cell r="B74">
            <v>7162</v>
          </cell>
          <cell r="C74" t="str">
            <v>AMANDA EUGENIA MUNHOZ</v>
          </cell>
          <cell r="D74">
            <v>7162</v>
          </cell>
        </row>
        <row r="75">
          <cell r="B75">
            <v>7522</v>
          </cell>
          <cell r="C75" t="str">
            <v>AMAURI FERNANDES GOMES</v>
          </cell>
          <cell r="D75">
            <v>7522</v>
          </cell>
        </row>
        <row r="76">
          <cell r="B76">
            <v>7523</v>
          </cell>
          <cell r="C76" t="str">
            <v>AMAURI JOSE DOS SANTOS</v>
          </cell>
          <cell r="D76">
            <v>7523</v>
          </cell>
        </row>
        <row r="77">
          <cell r="B77">
            <v>7324</v>
          </cell>
          <cell r="C77" t="str">
            <v>ANA BERNARDES</v>
          </cell>
          <cell r="D77">
            <v>7324</v>
          </cell>
        </row>
        <row r="78">
          <cell r="B78">
            <v>6594</v>
          </cell>
          <cell r="C78" t="str">
            <v>ANA CAROLINA BELO DA SILVA MARCELINO</v>
          </cell>
          <cell r="D78">
            <v>6594</v>
          </cell>
        </row>
        <row r="79">
          <cell r="B79">
            <v>6719</v>
          </cell>
          <cell r="C79" t="str">
            <v>ANA CRISTINA PEREIRA PANTALEAO DA SILVA</v>
          </cell>
          <cell r="D79">
            <v>6719</v>
          </cell>
        </row>
        <row r="80">
          <cell r="B80">
            <v>10800</v>
          </cell>
          <cell r="C80" t="str">
            <v>Ana Maria de Oliveira</v>
          </cell>
          <cell r="D80">
            <v>6380</v>
          </cell>
        </row>
        <row r="81">
          <cell r="B81">
            <v>8141</v>
          </cell>
          <cell r="C81" t="str">
            <v>ANA PAULA DE OLIVEIRA</v>
          </cell>
          <cell r="D81">
            <v>8141</v>
          </cell>
        </row>
        <row r="82">
          <cell r="B82">
            <v>6985</v>
          </cell>
          <cell r="C82" t="str">
            <v>ANA ROSA DA CRUZ DE OLIVEIRA</v>
          </cell>
          <cell r="D82">
            <v>6985</v>
          </cell>
        </row>
        <row r="83">
          <cell r="B83">
            <v>8949</v>
          </cell>
          <cell r="C83" t="str">
            <v>ANANIAS JOSE DOS SANTOS</v>
          </cell>
          <cell r="D83">
            <v>8949</v>
          </cell>
        </row>
        <row r="84">
          <cell r="B84">
            <v>7524</v>
          </cell>
          <cell r="C84" t="str">
            <v>ANDERSON ALEXANDRE DA SILVA</v>
          </cell>
          <cell r="D84">
            <v>7524</v>
          </cell>
        </row>
        <row r="85">
          <cell r="B85">
            <v>20632</v>
          </cell>
          <cell r="C85" t="str">
            <v>Anderson Alves Ferreira</v>
          </cell>
          <cell r="D85">
            <v>6551</v>
          </cell>
        </row>
        <row r="86">
          <cell r="B86">
            <v>6708</v>
          </cell>
          <cell r="C86" t="str">
            <v>ANDERSON ANTONIO DOS SANTOS</v>
          </cell>
          <cell r="D86">
            <v>6708</v>
          </cell>
        </row>
        <row r="87">
          <cell r="B87">
            <v>7014</v>
          </cell>
          <cell r="C87" t="str">
            <v>ANDERSON AUGUSTO SANTOS DAS GRAÇAS</v>
          </cell>
          <cell r="D87">
            <v>7014</v>
          </cell>
        </row>
        <row r="88">
          <cell r="B88">
            <v>9406</v>
          </cell>
          <cell r="C88" t="str">
            <v>ANDERSON EUSTAQUIO DA SILVA</v>
          </cell>
          <cell r="D88">
            <v>9406</v>
          </cell>
        </row>
        <row r="89">
          <cell r="B89">
            <v>6720</v>
          </cell>
          <cell r="C89" t="str">
            <v>ANDERSON FERREIRA DOS SANTOS</v>
          </cell>
          <cell r="D89">
            <v>6720</v>
          </cell>
        </row>
        <row r="90">
          <cell r="B90">
            <v>8857</v>
          </cell>
          <cell r="C90" t="str">
            <v>ANDERSON RIBEIRO DE CASTRO</v>
          </cell>
          <cell r="D90">
            <v>8857</v>
          </cell>
        </row>
        <row r="91">
          <cell r="B91">
            <v>10128</v>
          </cell>
          <cell r="C91" t="str">
            <v>ANDERSON ROSA BATISTA</v>
          </cell>
          <cell r="D91">
            <v>10128</v>
          </cell>
        </row>
        <row r="92">
          <cell r="B92">
            <v>7783</v>
          </cell>
          <cell r="C92" t="str">
            <v>ANDERSON SILVA</v>
          </cell>
          <cell r="D92">
            <v>7783</v>
          </cell>
        </row>
        <row r="93">
          <cell r="B93">
            <v>7332</v>
          </cell>
          <cell r="C93" t="str">
            <v>ANDRE DOS SANTOS CONSTANCIO</v>
          </cell>
          <cell r="D93">
            <v>7332</v>
          </cell>
        </row>
        <row r="94">
          <cell r="B94">
            <v>9513</v>
          </cell>
          <cell r="C94" t="str">
            <v>ANDRE FELIX</v>
          </cell>
          <cell r="D94">
            <v>9513</v>
          </cell>
        </row>
        <row r="95">
          <cell r="B95">
            <v>7525</v>
          </cell>
          <cell r="C95" t="str">
            <v>ANDRE LOPES DE CARVALHO</v>
          </cell>
          <cell r="D95">
            <v>7525</v>
          </cell>
        </row>
        <row r="96">
          <cell r="B96">
            <v>6723</v>
          </cell>
          <cell r="C96" t="str">
            <v>ANDRE LUIZ DOS SANTOS</v>
          </cell>
          <cell r="D96">
            <v>6723</v>
          </cell>
        </row>
        <row r="97">
          <cell r="B97">
            <v>7526</v>
          </cell>
          <cell r="C97" t="str">
            <v>ANDRE LUIZ NASCIMENTO DE MELLO</v>
          </cell>
          <cell r="D97">
            <v>7526</v>
          </cell>
        </row>
        <row r="98">
          <cell r="B98">
            <v>8948</v>
          </cell>
          <cell r="C98" t="str">
            <v>ANDRE LUIZ OLIVEIRA ROCHA</v>
          </cell>
          <cell r="D98">
            <v>8948</v>
          </cell>
        </row>
        <row r="99">
          <cell r="B99">
            <v>6724</v>
          </cell>
          <cell r="C99" t="str">
            <v>ANDREA APARECIDA DA COSTA E SILVA</v>
          </cell>
          <cell r="D99">
            <v>6724</v>
          </cell>
        </row>
        <row r="100">
          <cell r="B100">
            <v>6712</v>
          </cell>
          <cell r="C100" t="str">
            <v>ANDREIA RODRIGUES SANTANA</v>
          </cell>
          <cell r="D100">
            <v>6712</v>
          </cell>
        </row>
        <row r="101">
          <cell r="B101">
            <v>7901</v>
          </cell>
          <cell r="C101" t="str">
            <v>ANDREZA DA ROCHA SILVA</v>
          </cell>
          <cell r="D101">
            <v>7901</v>
          </cell>
        </row>
        <row r="102">
          <cell r="B102">
            <v>7016</v>
          </cell>
          <cell r="C102" t="str">
            <v>ANGELO LUCIO DA SILVA</v>
          </cell>
          <cell r="D102">
            <v>7016</v>
          </cell>
        </row>
        <row r="103">
          <cell r="B103">
            <v>10066</v>
          </cell>
          <cell r="C103" t="str">
            <v>ANNA PAULA LOPES</v>
          </cell>
          <cell r="D103">
            <v>10066</v>
          </cell>
        </row>
        <row r="104">
          <cell r="B104">
            <v>7530</v>
          </cell>
          <cell r="C104" t="str">
            <v>ANTONIEL DE SOUZA MONTEIRO</v>
          </cell>
          <cell r="D104">
            <v>7530</v>
          </cell>
        </row>
        <row r="105">
          <cell r="B105">
            <v>6716</v>
          </cell>
          <cell r="C105" t="str">
            <v>ANTONIO AMANCIO DA SILVA</v>
          </cell>
          <cell r="D105">
            <v>6716</v>
          </cell>
        </row>
        <row r="106">
          <cell r="B106">
            <v>7323</v>
          </cell>
          <cell r="C106" t="str">
            <v>ANTONIO ANDRE DE SOUZA</v>
          </cell>
          <cell r="D106">
            <v>7323</v>
          </cell>
        </row>
        <row r="107">
          <cell r="B107">
            <v>9346</v>
          </cell>
          <cell r="C107" t="str">
            <v>Antonio Carlos da Cunha</v>
          </cell>
          <cell r="D107">
            <v>6443</v>
          </cell>
        </row>
        <row r="108">
          <cell r="B108">
            <v>7900</v>
          </cell>
          <cell r="C108" t="str">
            <v>ANTONIO COSTA DE LIMA</v>
          </cell>
          <cell r="D108">
            <v>7900</v>
          </cell>
        </row>
        <row r="109">
          <cell r="B109">
            <v>6638</v>
          </cell>
          <cell r="C109" t="str">
            <v>ANTONIO FELIX AMARAL</v>
          </cell>
          <cell r="D109">
            <v>6638</v>
          </cell>
        </row>
        <row r="110">
          <cell r="B110">
            <v>7131</v>
          </cell>
          <cell r="C110" t="str">
            <v>ANTONIO FERREIRA DA CUNHA FILHO</v>
          </cell>
          <cell r="D110">
            <v>7131</v>
          </cell>
        </row>
        <row r="111">
          <cell r="B111">
            <v>7401</v>
          </cell>
          <cell r="C111" t="str">
            <v>ANTONIO GILSON DO NASCIMENTO</v>
          </cell>
          <cell r="D111">
            <v>7401</v>
          </cell>
        </row>
        <row r="112">
          <cell r="B112">
            <v>7532</v>
          </cell>
          <cell r="C112" t="str">
            <v>ANTONIO JACINTO DA SILVA FILHO</v>
          </cell>
          <cell r="D112">
            <v>7532</v>
          </cell>
        </row>
        <row r="113">
          <cell r="B113">
            <v>31</v>
          </cell>
          <cell r="C113" t="str">
            <v>ANTONIO LIMA NEVES</v>
          </cell>
        </row>
        <row r="114">
          <cell r="B114">
            <v>7421</v>
          </cell>
          <cell r="C114" t="str">
            <v>ANTONIO LUCIANO LOPES LIMA</v>
          </cell>
          <cell r="D114">
            <v>7421</v>
          </cell>
        </row>
        <row r="115">
          <cell r="B115">
            <v>7528</v>
          </cell>
          <cell r="C115" t="str">
            <v>ANTONIO MARCOS DE OLIVEIRA</v>
          </cell>
          <cell r="D115">
            <v>7528</v>
          </cell>
        </row>
        <row r="116">
          <cell r="B116">
            <v>7531</v>
          </cell>
          <cell r="C116" t="str">
            <v>ANTONIO MARCOS DE OLIVEIRA</v>
          </cell>
          <cell r="D116">
            <v>7531</v>
          </cell>
        </row>
        <row r="117">
          <cell r="B117">
            <v>7527</v>
          </cell>
          <cell r="C117" t="str">
            <v>ANTONIO MARCOS DIAS DA SILVA</v>
          </cell>
          <cell r="D117">
            <v>7527</v>
          </cell>
        </row>
        <row r="118">
          <cell r="B118">
            <v>6721</v>
          </cell>
          <cell r="C118" t="str">
            <v>ANTONIO MARCOS FONSECA DE OLIVEIRA</v>
          </cell>
          <cell r="D118">
            <v>6721</v>
          </cell>
        </row>
        <row r="119">
          <cell r="B119">
            <v>7132</v>
          </cell>
          <cell r="C119" t="str">
            <v>APARECIDA TEIXEIRA APOLINARIA</v>
          </cell>
          <cell r="D119">
            <v>7132</v>
          </cell>
        </row>
        <row r="120">
          <cell r="B120">
            <v>7529</v>
          </cell>
          <cell r="C120" t="str">
            <v>APOLINARIO SALVADOR DO CARMO</v>
          </cell>
          <cell r="D120">
            <v>7529</v>
          </cell>
        </row>
        <row r="121">
          <cell r="B121">
            <v>6611</v>
          </cell>
          <cell r="C121" t="str">
            <v>ARICIMAR DE NASCIMENTO</v>
          </cell>
          <cell r="D121">
            <v>6611</v>
          </cell>
        </row>
        <row r="122">
          <cell r="B122">
            <v>8</v>
          </cell>
          <cell r="C122" t="str">
            <v>ARLEM TADEU DINIZ</v>
          </cell>
        </row>
        <row r="123">
          <cell r="B123">
            <v>7535</v>
          </cell>
          <cell r="C123" t="str">
            <v>ARLINDO RAMOS</v>
          </cell>
          <cell r="D123">
            <v>7535</v>
          </cell>
        </row>
        <row r="124">
          <cell r="B124">
            <v>6869</v>
          </cell>
          <cell r="C124" t="str">
            <v>ARMANDO FABRICIO REZENDE GARCIA</v>
          </cell>
          <cell r="D124">
            <v>6869</v>
          </cell>
        </row>
        <row r="125">
          <cell r="B125">
            <v>10069</v>
          </cell>
          <cell r="C125" t="str">
            <v>ARNOUD FERREIRA DOS REIS</v>
          </cell>
          <cell r="D125">
            <v>10069</v>
          </cell>
        </row>
        <row r="126">
          <cell r="B126">
            <v>9310</v>
          </cell>
          <cell r="C126" t="str">
            <v>AROLDO RICARDO CURITIBA</v>
          </cell>
          <cell r="D126">
            <v>9310</v>
          </cell>
        </row>
        <row r="127">
          <cell r="B127">
            <v>6722</v>
          </cell>
          <cell r="C127" t="str">
            <v>AROLDO SETUBAL LOCAS</v>
          </cell>
          <cell r="D127">
            <v>6722</v>
          </cell>
        </row>
        <row r="128">
          <cell r="B128">
            <v>9371</v>
          </cell>
          <cell r="C128" t="str">
            <v>ARTUR RODRIGUES DOS SANTOS</v>
          </cell>
          <cell r="D128">
            <v>9371</v>
          </cell>
        </row>
        <row r="129">
          <cell r="B129">
            <v>7534</v>
          </cell>
          <cell r="C129" t="str">
            <v>ASSIS LUCIO DOS SANTOS</v>
          </cell>
          <cell r="D129">
            <v>7534</v>
          </cell>
        </row>
        <row r="130">
          <cell r="B130">
            <v>7089</v>
          </cell>
          <cell r="C130" t="str">
            <v>ATAIR PEREIRA DA CRUZ</v>
          </cell>
          <cell r="D130">
            <v>7089</v>
          </cell>
        </row>
        <row r="131">
          <cell r="B131">
            <v>6999</v>
          </cell>
          <cell r="C131" t="str">
            <v>ATTHOS FELIPE MACEDO</v>
          </cell>
          <cell r="D131">
            <v>6999</v>
          </cell>
        </row>
        <row r="132">
          <cell r="B132">
            <v>7533</v>
          </cell>
          <cell r="C132" t="str">
            <v>AURELIO ALVES VENTURI</v>
          </cell>
          <cell r="D132">
            <v>7533</v>
          </cell>
        </row>
        <row r="133">
          <cell r="B133">
            <v>12814</v>
          </cell>
          <cell r="C133" t="str">
            <v>Breno Lucas Mendes Lopes</v>
          </cell>
          <cell r="D133">
            <v>6427</v>
          </cell>
        </row>
        <row r="134">
          <cell r="B134">
            <v>7536</v>
          </cell>
          <cell r="C134" t="str">
            <v>BRUNO BATISTA RAMALHO DE JESUS</v>
          </cell>
          <cell r="D134">
            <v>7536</v>
          </cell>
        </row>
        <row r="135">
          <cell r="B135">
            <v>14975</v>
          </cell>
          <cell r="C135" t="str">
            <v>BRUNO BISPO DOS SANTOS</v>
          </cell>
          <cell r="D135">
            <v>10413</v>
          </cell>
        </row>
        <row r="136">
          <cell r="B136">
            <v>7243</v>
          </cell>
          <cell r="C136" t="str">
            <v xml:space="preserve">BRUNO DE CARVALHO </v>
          </cell>
          <cell r="D136">
            <v>7243</v>
          </cell>
        </row>
        <row r="137">
          <cell r="B137">
            <v>7222</v>
          </cell>
          <cell r="C137" t="str">
            <v>BRUNO DE CARVALHO SANTOS</v>
          </cell>
          <cell r="D137">
            <v>7222</v>
          </cell>
        </row>
        <row r="138">
          <cell r="B138">
            <v>7539</v>
          </cell>
          <cell r="C138" t="str">
            <v>BRUNO DE CASTRO</v>
          </cell>
          <cell r="D138">
            <v>7539</v>
          </cell>
        </row>
        <row r="139">
          <cell r="B139">
            <v>24598</v>
          </cell>
          <cell r="C139" t="str">
            <v>BRUNO DE OLIVEIRA DA LUZ</v>
          </cell>
          <cell r="D139">
            <v>6584</v>
          </cell>
        </row>
        <row r="140">
          <cell r="B140">
            <v>7398</v>
          </cell>
          <cell r="C140" t="str">
            <v>BRUNO SILVA DE OLIVEIRA</v>
          </cell>
          <cell r="D140">
            <v>7398</v>
          </cell>
        </row>
        <row r="141">
          <cell r="B141">
            <v>7538</v>
          </cell>
          <cell r="C141" t="str">
            <v>BRUNO SILVA DO CARMO</v>
          </cell>
          <cell r="D141">
            <v>7538</v>
          </cell>
        </row>
        <row r="142">
          <cell r="B142">
            <v>7537</v>
          </cell>
          <cell r="C142" t="str">
            <v>BRUNO VINICIUS PEREIRA</v>
          </cell>
          <cell r="D142">
            <v>7537</v>
          </cell>
        </row>
        <row r="143">
          <cell r="B143">
            <v>8954</v>
          </cell>
          <cell r="C143" t="str">
            <v>BUENO DE SOUZA CAMPOS JUNIOR</v>
          </cell>
          <cell r="D143">
            <v>8954</v>
          </cell>
        </row>
        <row r="144">
          <cell r="B144">
            <v>7540</v>
          </cell>
          <cell r="C144" t="str">
            <v>CAIO MATHEUS FERREIRA DA SILVA</v>
          </cell>
          <cell r="D144">
            <v>7540</v>
          </cell>
        </row>
        <row r="145">
          <cell r="B145">
            <v>9676</v>
          </cell>
          <cell r="C145" t="str">
            <v>Carla Aparecida da Silva Rodrigues</v>
          </cell>
          <cell r="D145">
            <v>6198</v>
          </cell>
        </row>
        <row r="146">
          <cell r="B146">
            <v>7221</v>
          </cell>
          <cell r="C146" t="str">
            <v>CARLAILIS ALEXANDRE CANDIDO DOS SANTOS</v>
          </cell>
          <cell r="D146">
            <v>7221</v>
          </cell>
        </row>
        <row r="147">
          <cell r="B147">
            <v>7542</v>
          </cell>
          <cell r="C147" t="str">
            <v>CARLOS ALBERTO ALEXANDRE PERRUT</v>
          </cell>
          <cell r="D147">
            <v>7542</v>
          </cell>
        </row>
        <row r="148">
          <cell r="B148">
            <v>7541</v>
          </cell>
          <cell r="C148" t="str">
            <v>CARLOS ALBERTO TEIXEIRA</v>
          </cell>
          <cell r="D148">
            <v>7541</v>
          </cell>
        </row>
        <row r="149">
          <cell r="B149">
            <v>8140</v>
          </cell>
          <cell r="C149" t="str">
            <v>CARLOS ALEXANDRE DE OLIVEIRA</v>
          </cell>
          <cell r="D149">
            <v>8140</v>
          </cell>
        </row>
        <row r="150">
          <cell r="B150">
            <v>7013</v>
          </cell>
          <cell r="C150" t="str">
            <v>CARLOS AUGUSTO DOS SANTOS</v>
          </cell>
          <cell r="D150">
            <v>7013</v>
          </cell>
        </row>
        <row r="151">
          <cell r="B151">
            <v>44902</v>
          </cell>
          <cell r="C151" t="str">
            <v>CARLOS DA HORA DOS SANTOS</v>
          </cell>
          <cell r="D151">
            <v>10289</v>
          </cell>
        </row>
        <row r="152">
          <cell r="B152">
            <v>7137</v>
          </cell>
          <cell r="C152" t="str">
            <v>CARLOS DANIEL ANDRADE FERREIRA</v>
          </cell>
          <cell r="D152">
            <v>7137</v>
          </cell>
        </row>
        <row r="153">
          <cell r="B153">
            <v>8142</v>
          </cell>
          <cell r="C153" t="str">
            <v>CARLOS FERREIRA OLIVEIRA SILVA</v>
          </cell>
          <cell r="D153">
            <v>8142</v>
          </cell>
        </row>
        <row r="154">
          <cell r="B154">
            <v>6726</v>
          </cell>
          <cell r="C154" t="str">
            <v>CARLOS JOSE DOS SANTOS</v>
          </cell>
          <cell r="D154">
            <v>6726</v>
          </cell>
        </row>
        <row r="155">
          <cell r="B155">
            <v>7007</v>
          </cell>
          <cell r="C155" t="str">
            <v>CARLOS JOSE FERREIRA</v>
          </cell>
          <cell r="D155">
            <v>7007</v>
          </cell>
        </row>
        <row r="156">
          <cell r="B156">
            <v>6725</v>
          </cell>
          <cell r="C156" t="str">
            <v>CARLOS OLIVEIRA ANDRADE</v>
          </cell>
          <cell r="D156">
            <v>6725</v>
          </cell>
        </row>
        <row r="157">
          <cell r="B157">
            <v>6639</v>
          </cell>
          <cell r="C157" t="str">
            <v>CARLOS ROBERTO DA SILVA</v>
          </cell>
          <cell r="D157">
            <v>6639</v>
          </cell>
        </row>
        <row r="158">
          <cell r="B158">
            <v>6727</v>
          </cell>
          <cell r="C158" t="str">
            <v>CARLOS SANDRO ALVES DIAS</v>
          </cell>
          <cell r="D158">
            <v>6727</v>
          </cell>
        </row>
        <row r="159">
          <cell r="B159">
            <v>6728</v>
          </cell>
          <cell r="C159" t="str">
            <v>CARLOS SANTOS PESSOA</v>
          </cell>
          <cell r="D159">
            <v>6728</v>
          </cell>
        </row>
        <row r="160">
          <cell r="B160">
            <v>9381</v>
          </cell>
          <cell r="C160" t="str">
            <v>CARLOS TERTO DA SILVA</v>
          </cell>
          <cell r="D160">
            <v>9381</v>
          </cell>
        </row>
        <row r="161">
          <cell r="B161">
            <v>7543</v>
          </cell>
          <cell r="C161" t="str">
            <v>CARLUCIO RIBEIRO DA SILVA</v>
          </cell>
          <cell r="D161">
            <v>7543</v>
          </cell>
        </row>
        <row r="162">
          <cell r="B162">
            <v>7419</v>
          </cell>
          <cell r="C162" t="str">
            <v>CASSIO ANTONIO OLIVEIRA SILVA</v>
          </cell>
          <cell r="D162">
            <v>7419</v>
          </cell>
        </row>
        <row r="163">
          <cell r="B163">
            <v>6731</v>
          </cell>
          <cell r="C163" t="str">
            <v>CASSIO XAVIER DE ASSIS</v>
          </cell>
          <cell r="D163">
            <v>6731</v>
          </cell>
        </row>
        <row r="164">
          <cell r="B164">
            <v>32</v>
          </cell>
          <cell r="C164" t="str">
            <v>CELIO LUCIO VIEIRA DUTRA</v>
          </cell>
          <cell r="D164">
            <v>32</v>
          </cell>
        </row>
        <row r="165">
          <cell r="B165">
            <v>7544</v>
          </cell>
          <cell r="C165" t="str">
            <v>CELIO NUNES DA SILVA</v>
          </cell>
          <cell r="D165">
            <v>7544</v>
          </cell>
        </row>
        <row r="166">
          <cell r="B166">
            <v>7545</v>
          </cell>
          <cell r="C166" t="str">
            <v>CELSO BARBOSA BIGAO</v>
          </cell>
          <cell r="D166">
            <v>7545</v>
          </cell>
        </row>
        <row r="167">
          <cell r="B167">
            <v>12184</v>
          </cell>
          <cell r="C167" t="str">
            <v>Celso Marcos Barbosa</v>
          </cell>
          <cell r="D167">
            <v>6398</v>
          </cell>
        </row>
        <row r="168">
          <cell r="B168">
            <v>6729</v>
          </cell>
          <cell r="C168" t="str">
            <v>CELSO MARTINS</v>
          </cell>
          <cell r="D168">
            <v>6729</v>
          </cell>
        </row>
        <row r="169">
          <cell r="B169">
            <v>7546</v>
          </cell>
          <cell r="C169" t="str">
            <v>CESAR AUGUSTO DUARTE TEIXEIRA</v>
          </cell>
          <cell r="D169">
            <v>7546</v>
          </cell>
        </row>
        <row r="170">
          <cell r="B170">
            <v>6867</v>
          </cell>
          <cell r="C170" t="str">
            <v>CESAR AUGUSTO MESSIAS</v>
          </cell>
          <cell r="D170">
            <v>6867</v>
          </cell>
        </row>
        <row r="171">
          <cell r="B171">
            <v>7547</v>
          </cell>
          <cell r="C171" t="str">
            <v>CESAR AUGUSTO NASCIMENTO</v>
          </cell>
          <cell r="D171">
            <v>7547</v>
          </cell>
        </row>
        <row r="172">
          <cell r="B172">
            <v>7373</v>
          </cell>
          <cell r="C172" t="str">
            <v>CHARLES ALVES DA SILVA</v>
          </cell>
          <cell r="D172">
            <v>7373</v>
          </cell>
        </row>
        <row r="173">
          <cell r="B173">
            <v>7548</v>
          </cell>
          <cell r="C173" t="str">
            <v>CHARLUB EL HARIRI</v>
          </cell>
          <cell r="D173">
            <v>7548</v>
          </cell>
        </row>
        <row r="174">
          <cell r="B174">
            <v>10035</v>
          </cell>
          <cell r="C174" t="str">
            <v>CHRISTIAN FERNADNES DA SILVA</v>
          </cell>
          <cell r="D174">
            <v>10035</v>
          </cell>
        </row>
        <row r="175">
          <cell r="B175">
            <v>7422</v>
          </cell>
          <cell r="C175" t="str">
            <v>CICERO FABIANO BARBOSA DE CASTRO</v>
          </cell>
          <cell r="D175">
            <v>7422</v>
          </cell>
        </row>
        <row r="176">
          <cell r="B176">
            <v>7550</v>
          </cell>
          <cell r="C176" t="str">
            <v>CICERO PEDRO DA SILVA</v>
          </cell>
          <cell r="D176">
            <v>7550</v>
          </cell>
        </row>
        <row r="177">
          <cell r="B177">
            <v>6730</v>
          </cell>
          <cell r="C177" t="str">
            <v>CICERO STENIO PEREIRA</v>
          </cell>
          <cell r="D177">
            <v>6730</v>
          </cell>
        </row>
        <row r="178">
          <cell r="B178">
            <v>8876</v>
          </cell>
          <cell r="C178" t="str">
            <v>CIDENIL FORNTUNATO DE OLIVEIRA</v>
          </cell>
          <cell r="D178">
            <v>8876</v>
          </cell>
        </row>
        <row r="179">
          <cell r="B179">
            <v>10045</v>
          </cell>
          <cell r="C179" t="str">
            <v>CLAIDSSON TAVARES DE BRITO</v>
          </cell>
          <cell r="D179">
            <v>10045</v>
          </cell>
        </row>
        <row r="180">
          <cell r="B180">
            <v>8143</v>
          </cell>
          <cell r="C180" t="str">
            <v>CLAUDIA MENDONÇA DA SILVA</v>
          </cell>
          <cell r="D180">
            <v>8143</v>
          </cell>
        </row>
        <row r="181">
          <cell r="B181">
            <v>8856</v>
          </cell>
          <cell r="C181" t="str">
            <v>CLAUDINEY MOREIRA DANIEL</v>
          </cell>
          <cell r="D181">
            <v>8856</v>
          </cell>
        </row>
        <row r="182">
          <cell r="B182">
            <v>7549</v>
          </cell>
          <cell r="C182" t="str">
            <v>CLAUDIO ALVES</v>
          </cell>
          <cell r="D182">
            <v>7549</v>
          </cell>
        </row>
        <row r="183">
          <cell r="B183">
            <v>6733</v>
          </cell>
          <cell r="C183" t="str">
            <v>CLAUDIO GONÇALVES DOS SANTOS</v>
          </cell>
          <cell r="D183">
            <v>6733</v>
          </cell>
        </row>
        <row r="184">
          <cell r="B184">
            <v>39134</v>
          </cell>
          <cell r="C184" t="str">
            <v>CLAUDIO JOSE NOGUEIRA</v>
          </cell>
          <cell r="D184">
            <v>10286</v>
          </cell>
        </row>
        <row r="185">
          <cell r="B185">
            <v>7220</v>
          </cell>
          <cell r="C185" t="str">
            <v>CLAUDIONOR ALVES DE MELO</v>
          </cell>
          <cell r="D185">
            <v>7220</v>
          </cell>
        </row>
        <row r="186">
          <cell r="B186">
            <v>6595</v>
          </cell>
          <cell r="C186" t="str">
            <v>CLAYTON LEONARDO VIVIANI MENDES</v>
          </cell>
          <cell r="D186">
            <v>6595</v>
          </cell>
        </row>
        <row r="187">
          <cell r="B187">
            <v>24918</v>
          </cell>
          <cell r="C187" t="str">
            <v>Clayton Morais Oliveira</v>
          </cell>
          <cell r="D187">
            <v>6555</v>
          </cell>
        </row>
        <row r="188">
          <cell r="B188">
            <v>7551</v>
          </cell>
          <cell r="C188" t="str">
            <v>CLEBER CAETANO GOMES DA ROCHA</v>
          </cell>
          <cell r="D188">
            <v>7551</v>
          </cell>
        </row>
        <row r="189">
          <cell r="B189">
            <v>6617</v>
          </cell>
          <cell r="C189" t="str">
            <v>CLEITSON ANDRADE NAKAMICHI</v>
          </cell>
          <cell r="D189">
            <v>6617</v>
          </cell>
        </row>
        <row r="190">
          <cell r="B190">
            <v>9</v>
          </cell>
          <cell r="C190" t="str">
            <v>CLEUBER JOSE DA SILVA</v>
          </cell>
          <cell r="D190">
            <v>9</v>
          </cell>
        </row>
        <row r="191">
          <cell r="B191">
            <v>8016</v>
          </cell>
          <cell r="C191" t="str">
            <v>CORADINAJER DIAS</v>
          </cell>
          <cell r="D191">
            <v>8016</v>
          </cell>
        </row>
        <row r="192">
          <cell r="B192">
            <v>7552</v>
          </cell>
          <cell r="C192" t="str">
            <v>CREMILDO DOS SANTOS SEVERIANO</v>
          </cell>
          <cell r="D192">
            <v>7552</v>
          </cell>
        </row>
        <row r="193">
          <cell r="B193">
            <v>7782</v>
          </cell>
          <cell r="C193" t="str">
            <v>CRISTIAN PAES</v>
          </cell>
          <cell r="D193">
            <v>7782</v>
          </cell>
        </row>
        <row r="194">
          <cell r="B194">
            <v>39241</v>
          </cell>
          <cell r="C194" t="str">
            <v>CRISTIANE GOMES LEAO</v>
          </cell>
          <cell r="D194">
            <v>10292</v>
          </cell>
        </row>
        <row r="195">
          <cell r="B195">
            <v>6732</v>
          </cell>
          <cell r="C195" t="str">
            <v>CRISTIANE SIMOES DE ANDRADE</v>
          </cell>
          <cell r="D195">
            <v>6732</v>
          </cell>
        </row>
        <row r="196">
          <cell r="B196">
            <v>10037</v>
          </cell>
          <cell r="C196" t="str">
            <v>CRISTIANO DO CARMO QUINTANILHA</v>
          </cell>
          <cell r="D196">
            <v>10037</v>
          </cell>
        </row>
        <row r="197">
          <cell r="B197">
            <v>10484</v>
          </cell>
          <cell r="C197" t="str">
            <v>Cristiano Ferreira do Amaral</v>
          </cell>
          <cell r="D197">
            <v>6377</v>
          </cell>
        </row>
        <row r="198">
          <cell r="B198">
            <v>6681</v>
          </cell>
          <cell r="C198" t="str">
            <v>CRISTIANO GONÇALVES DE AZEVEDO</v>
          </cell>
          <cell r="D198">
            <v>6681</v>
          </cell>
        </row>
        <row r="199">
          <cell r="B199">
            <v>7402</v>
          </cell>
          <cell r="C199" t="str">
            <v>CRISTIANO MARQUES DOS SANTOS</v>
          </cell>
          <cell r="D199">
            <v>7402</v>
          </cell>
        </row>
        <row r="200">
          <cell r="B200">
            <v>6669</v>
          </cell>
          <cell r="C200" t="str">
            <v>CRISTIANO RODRIGUES</v>
          </cell>
          <cell r="D200">
            <v>6669</v>
          </cell>
        </row>
        <row r="201">
          <cell r="B201">
            <v>16758</v>
          </cell>
          <cell r="C201" t="str">
            <v xml:space="preserve">CRISTIANO SILVA DE BRITO </v>
          </cell>
          <cell r="D201">
            <v>6578</v>
          </cell>
        </row>
        <row r="202">
          <cell r="B202">
            <v>7555</v>
          </cell>
          <cell r="C202" t="str">
            <v>CRISTIANO SILVESTRE FABIANO</v>
          </cell>
          <cell r="D202">
            <v>7555</v>
          </cell>
        </row>
        <row r="203">
          <cell r="B203">
            <v>7554</v>
          </cell>
          <cell r="C203" t="str">
            <v>CRISTIANO VIANA</v>
          </cell>
          <cell r="D203">
            <v>7554</v>
          </cell>
        </row>
        <row r="204">
          <cell r="B204">
            <v>7553</v>
          </cell>
          <cell r="C204" t="str">
            <v>CRISTINA FERREIRA DE JESUS</v>
          </cell>
          <cell r="D204">
            <v>7553</v>
          </cell>
        </row>
        <row r="205">
          <cell r="B205">
            <v>8817</v>
          </cell>
          <cell r="C205" t="str">
            <v>DAGMAR DE FATIMA DA CONCEIÇÃO</v>
          </cell>
          <cell r="D205">
            <v>8817</v>
          </cell>
        </row>
        <row r="206">
          <cell r="B206">
            <v>6858</v>
          </cell>
          <cell r="C206" t="str">
            <v>DAISA APARECIDA DECARVALHO</v>
          </cell>
          <cell r="D206">
            <v>6858</v>
          </cell>
        </row>
        <row r="207">
          <cell r="B207">
            <v>7558</v>
          </cell>
          <cell r="C207" t="str">
            <v>DAIVSON PEREIRA CHAVES</v>
          </cell>
          <cell r="D207">
            <v>7558</v>
          </cell>
        </row>
        <row r="208">
          <cell r="B208">
            <v>6664</v>
          </cell>
          <cell r="C208" t="str">
            <v>DALI ANGELO DA ROSA</v>
          </cell>
          <cell r="D208">
            <v>6664</v>
          </cell>
        </row>
        <row r="209">
          <cell r="B209">
            <v>8855</v>
          </cell>
          <cell r="C209" t="str">
            <v>DALTO BATISTA DOS SANTOS</v>
          </cell>
          <cell r="D209">
            <v>8855</v>
          </cell>
        </row>
        <row r="210">
          <cell r="B210">
            <v>6851</v>
          </cell>
          <cell r="C210" t="str">
            <v>DANIEL COSTA DA SILVA</v>
          </cell>
          <cell r="D210">
            <v>6851</v>
          </cell>
        </row>
        <row r="211">
          <cell r="B211">
            <v>6874</v>
          </cell>
          <cell r="C211" t="str">
            <v>DANIEL DA COSTA GOMES</v>
          </cell>
          <cell r="D211">
            <v>6874</v>
          </cell>
        </row>
        <row r="212">
          <cell r="B212">
            <v>7556</v>
          </cell>
          <cell r="C212" t="str">
            <v>DANIEL FERREIRA DOS SANTOS</v>
          </cell>
          <cell r="D212">
            <v>7556</v>
          </cell>
        </row>
        <row r="213">
          <cell r="B213">
            <v>7881</v>
          </cell>
          <cell r="C213" t="str">
            <v>DANIEL FRANCISCO DA SILVA</v>
          </cell>
          <cell r="D213">
            <v>7881</v>
          </cell>
        </row>
        <row r="214">
          <cell r="B214">
            <v>6734</v>
          </cell>
          <cell r="C214" t="str">
            <v>DANIELA DA CRUZ PIMENTA</v>
          </cell>
          <cell r="D214">
            <v>6734</v>
          </cell>
        </row>
        <row r="215">
          <cell r="B215">
            <v>6735</v>
          </cell>
          <cell r="C215" t="str">
            <v>DANIELE CRISTINA FRANCA ROSA</v>
          </cell>
          <cell r="D215">
            <v>6735</v>
          </cell>
        </row>
        <row r="216">
          <cell r="B216">
            <v>7161</v>
          </cell>
          <cell r="C216" t="str">
            <v>DANILO CINTRA</v>
          </cell>
          <cell r="D216">
            <v>7161</v>
          </cell>
        </row>
        <row r="217">
          <cell r="B217">
            <v>6737</v>
          </cell>
          <cell r="C217" t="str">
            <v>DANILO DE FIGUEIREDO</v>
          </cell>
          <cell r="D217">
            <v>6737</v>
          </cell>
        </row>
        <row r="218">
          <cell r="B218">
            <v>6738</v>
          </cell>
          <cell r="C218" t="str">
            <v>DANILO GONÇALVES DIAS</v>
          </cell>
          <cell r="D218">
            <v>6738</v>
          </cell>
        </row>
        <row r="219">
          <cell r="B219">
            <v>7915</v>
          </cell>
          <cell r="C219" t="str">
            <v>DANILO LAZARO FERNANDES</v>
          </cell>
          <cell r="D219">
            <v>7915</v>
          </cell>
        </row>
        <row r="220">
          <cell r="B220">
            <v>6687</v>
          </cell>
          <cell r="C220" t="str">
            <v>DANILO VENANCIO</v>
          </cell>
          <cell r="D220">
            <v>6687</v>
          </cell>
        </row>
        <row r="221">
          <cell r="B221">
            <v>6739</v>
          </cell>
          <cell r="C221" t="str">
            <v>DARCI BATISTA</v>
          </cell>
          <cell r="D221">
            <v>6739</v>
          </cell>
        </row>
        <row r="222">
          <cell r="B222">
            <v>7329</v>
          </cell>
          <cell r="C222" t="str">
            <v>DARCI VAZ DA SILVA</v>
          </cell>
          <cell r="D222">
            <v>7329</v>
          </cell>
        </row>
        <row r="223">
          <cell r="B223">
            <v>6736</v>
          </cell>
          <cell r="C223" t="str">
            <v>DARLAN DE ANGELO SANTOS</v>
          </cell>
          <cell r="D223">
            <v>6736</v>
          </cell>
        </row>
        <row r="224">
          <cell r="B224">
            <v>7130</v>
          </cell>
          <cell r="C224" t="str">
            <v>DARLI GONÇALVES DA COSTA</v>
          </cell>
          <cell r="D224">
            <v>7130</v>
          </cell>
        </row>
        <row r="225">
          <cell r="B225">
            <v>11790</v>
          </cell>
          <cell r="C225" t="str">
            <v>David de Oliveira Silva</v>
          </cell>
          <cell r="D225">
            <v>6537</v>
          </cell>
        </row>
        <row r="226">
          <cell r="B226">
            <v>7557</v>
          </cell>
          <cell r="C226" t="str">
            <v>DAVID PETERSON BOM JESUS SPINDOLA</v>
          </cell>
          <cell r="D226">
            <v>7557</v>
          </cell>
        </row>
        <row r="227">
          <cell r="B227">
            <v>7400</v>
          </cell>
          <cell r="C227" t="str">
            <v>DAVID RODRIGUES DE OLIVEIRA</v>
          </cell>
          <cell r="D227">
            <v>7400</v>
          </cell>
        </row>
        <row r="228">
          <cell r="B228">
            <v>6740</v>
          </cell>
          <cell r="C228" t="str">
            <v>DEBORA PRISCILA RODRIGUES</v>
          </cell>
          <cell r="D228">
            <v>6740</v>
          </cell>
        </row>
        <row r="229">
          <cell r="B229">
            <v>6741</v>
          </cell>
          <cell r="C229" t="str">
            <v>DEBORAH PEREIRA PENA</v>
          </cell>
          <cell r="D229">
            <v>6741</v>
          </cell>
        </row>
        <row r="230">
          <cell r="B230">
            <v>7209</v>
          </cell>
          <cell r="C230" t="str">
            <v>DEIRISON CRISTIANO ROSA</v>
          </cell>
          <cell r="D230">
            <v>7209</v>
          </cell>
        </row>
        <row r="231">
          <cell r="B231">
            <v>7418</v>
          </cell>
          <cell r="C231" t="str">
            <v>DEIVID MAX REIS DA SILVA</v>
          </cell>
          <cell r="D231">
            <v>7418</v>
          </cell>
        </row>
        <row r="232">
          <cell r="B232">
            <v>8854</v>
          </cell>
          <cell r="C232" t="str">
            <v>DEIVISON EUGENIO DA SILVA</v>
          </cell>
          <cell r="D232">
            <v>8854</v>
          </cell>
        </row>
        <row r="233">
          <cell r="B233">
            <v>7219</v>
          </cell>
          <cell r="C233" t="str">
            <v>DEIVISON LUIZ AMANCIO DA SILVA</v>
          </cell>
          <cell r="D233">
            <v>7219</v>
          </cell>
        </row>
        <row r="234">
          <cell r="B234">
            <v>7559</v>
          </cell>
          <cell r="C234" t="str">
            <v>DELCIO APARECIDO LAMAS LELES</v>
          </cell>
          <cell r="D234">
            <v>7559</v>
          </cell>
        </row>
        <row r="235">
          <cell r="B235">
            <v>6855</v>
          </cell>
          <cell r="C235" t="str">
            <v>DENIS CARDOSO COSTA</v>
          </cell>
          <cell r="D235">
            <v>6855</v>
          </cell>
        </row>
        <row r="236">
          <cell r="B236">
            <v>6742</v>
          </cell>
          <cell r="C236" t="str">
            <v>DENNER XAVIER DE MOURA</v>
          </cell>
          <cell r="D236">
            <v>6742</v>
          </cell>
        </row>
        <row r="237">
          <cell r="B237">
            <v>7423</v>
          </cell>
          <cell r="C237" t="str">
            <v>DEVAILTON PEREIRA DE LAIA</v>
          </cell>
          <cell r="D237">
            <v>7423</v>
          </cell>
        </row>
        <row r="238">
          <cell r="B238">
            <v>6622</v>
          </cell>
          <cell r="C238" t="str">
            <v>DIANA RODRIGUES DA SILVA</v>
          </cell>
          <cell r="D238">
            <v>6622</v>
          </cell>
        </row>
        <row r="239">
          <cell r="B239">
            <v>12049</v>
          </cell>
          <cell r="C239" t="str">
            <v>DIEGO HENRIQUE DA SILVA</v>
          </cell>
          <cell r="D239">
            <v>10284</v>
          </cell>
        </row>
        <row r="240">
          <cell r="B240">
            <v>6593</v>
          </cell>
          <cell r="C240" t="str">
            <v>DIEGO JUNIOR ALVES DE SOUZA</v>
          </cell>
          <cell r="D240">
            <v>6593</v>
          </cell>
        </row>
        <row r="241">
          <cell r="B241">
            <v>6743</v>
          </cell>
          <cell r="C241" t="str">
            <v>DIEGO VIEIRA DA COSTA</v>
          </cell>
          <cell r="D241">
            <v>6743</v>
          </cell>
        </row>
        <row r="242">
          <cell r="B242">
            <v>6624</v>
          </cell>
          <cell r="C242" t="str">
            <v>DIMAS BUENO DOS SANTOS</v>
          </cell>
          <cell r="D242">
            <v>6624</v>
          </cell>
        </row>
        <row r="243">
          <cell r="B243">
            <v>6625</v>
          </cell>
          <cell r="C243" t="str">
            <v>DIOGO ELI MARQUES DOS SANTOS</v>
          </cell>
          <cell r="D243">
            <v>6625</v>
          </cell>
        </row>
        <row r="244">
          <cell r="B244">
            <v>8852</v>
          </cell>
          <cell r="C244" t="str">
            <v>DOMINGOS PEREIRA DE MELO</v>
          </cell>
          <cell r="D244">
            <v>8852</v>
          </cell>
        </row>
        <row r="245">
          <cell r="B245">
            <v>7242</v>
          </cell>
          <cell r="C245" t="str">
            <v>DOMINGOS SILVA MATOS</v>
          </cell>
          <cell r="D245">
            <v>7242</v>
          </cell>
        </row>
        <row r="246">
          <cell r="B246">
            <v>9018</v>
          </cell>
          <cell r="C246" t="str">
            <v>DONIZETTI DIAS DE SOUZA</v>
          </cell>
          <cell r="D246">
            <v>9018</v>
          </cell>
        </row>
        <row r="247">
          <cell r="B247">
            <v>7912</v>
          </cell>
          <cell r="C247" t="str">
            <v>DOUGLAS AUGUSTO DA SILVEIRA</v>
          </cell>
          <cell r="D247">
            <v>7912</v>
          </cell>
        </row>
        <row r="248">
          <cell r="B248">
            <v>7086</v>
          </cell>
          <cell r="C248" t="str">
            <v>DOUGLAS DAVID DA SILVA</v>
          </cell>
          <cell r="D248">
            <v>7086</v>
          </cell>
        </row>
        <row r="249">
          <cell r="B249">
            <v>42033</v>
          </cell>
          <cell r="C249" t="str">
            <v>Douglas dos Santos</v>
          </cell>
          <cell r="D249">
            <v>6194</v>
          </cell>
        </row>
        <row r="250">
          <cell r="B250">
            <v>9011</v>
          </cell>
          <cell r="C250" t="str">
            <v>DOUGLAS LUCIO DA SILVA</v>
          </cell>
          <cell r="D250">
            <v>9011</v>
          </cell>
        </row>
        <row r="251">
          <cell r="B251">
            <v>8015</v>
          </cell>
          <cell r="C251" t="str">
            <v>DOUGLAS LUIZ AZEREDO DE OLIVEIRA</v>
          </cell>
          <cell r="D251">
            <v>8015</v>
          </cell>
        </row>
        <row r="252">
          <cell r="B252">
            <v>6744</v>
          </cell>
          <cell r="C252" t="str">
            <v>EDDGAR VERTELO FORTUNATO</v>
          </cell>
          <cell r="D252">
            <v>6744</v>
          </cell>
        </row>
        <row r="253">
          <cell r="B253">
            <v>7781</v>
          </cell>
          <cell r="C253" t="str">
            <v>EDERSON ALVES MOREIRA</v>
          </cell>
          <cell r="D253">
            <v>7781</v>
          </cell>
        </row>
        <row r="254">
          <cell r="B254">
            <v>8851</v>
          </cell>
          <cell r="C254" t="str">
            <v>EDGAR DE FREITAS</v>
          </cell>
          <cell r="D254">
            <v>8851</v>
          </cell>
        </row>
        <row r="255">
          <cell r="B255">
            <v>7035</v>
          </cell>
          <cell r="C255" t="str">
            <v>EDGARD LEITE SILVA</v>
          </cell>
          <cell r="D255">
            <v>7035</v>
          </cell>
        </row>
        <row r="256">
          <cell r="B256">
            <v>8900</v>
          </cell>
          <cell r="C256" t="str">
            <v>EDICLEI SOUZA DA SILVA</v>
          </cell>
          <cell r="D256">
            <v>8900</v>
          </cell>
        </row>
        <row r="257">
          <cell r="B257">
            <v>7333</v>
          </cell>
          <cell r="C257" t="str">
            <v>EDILSON FELIX DE JESUS</v>
          </cell>
          <cell r="D257">
            <v>7333</v>
          </cell>
        </row>
        <row r="258">
          <cell r="B258">
            <v>7018</v>
          </cell>
          <cell r="C258" t="str">
            <v>EDILSON SIQUEIRA DOS SANTOS</v>
          </cell>
          <cell r="D258">
            <v>7018</v>
          </cell>
        </row>
        <row r="259">
          <cell r="B259">
            <v>7911</v>
          </cell>
          <cell r="C259" t="str">
            <v>EDINALDO ALVES PINHEIRO</v>
          </cell>
          <cell r="D259">
            <v>7911</v>
          </cell>
        </row>
        <row r="260">
          <cell r="B260">
            <v>7088</v>
          </cell>
          <cell r="C260" t="str">
            <v>EDINALDO DA SILVA SOUZA</v>
          </cell>
          <cell r="D260">
            <v>7088</v>
          </cell>
        </row>
        <row r="261">
          <cell r="B261">
            <v>8845</v>
          </cell>
          <cell r="C261" t="str">
            <v>EDINILSON JOSE PEREIRA</v>
          </cell>
          <cell r="D261">
            <v>8845</v>
          </cell>
        </row>
        <row r="262">
          <cell r="B262">
            <v>45040</v>
          </cell>
          <cell r="C262" t="str">
            <v>EDINILSON JOSE PEREIRA</v>
          </cell>
          <cell r="D262">
            <v>10411</v>
          </cell>
        </row>
        <row r="263">
          <cell r="B263">
            <v>8890</v>
          </cell>
          <cell r="C263" t="str">
            <v>EDIPO GONÇALVES DOS SANTOS</v>
          </cell>
          <cell r="D263">
            <v>8890</v>
          </cell>
        </row>
        <row r="264">
          <cell r="B264">
            <v>7030</v>
          </cell>
          <cell r="C264" t="str">
            <v>EDMAR ALVES DE MATOS</v>
          </cell>
          <cell r="D264">
            <v>7030</v>
          </cell>
        </row>
        <row r="265">
          <cell r="B265">
            <v>11633</v>
          </cell>
          <cell r="C265" t="str">
            <v>Edmar dos Santos do Carmo Souza</v>
          </cell>
          <cell r="D265">
            <v>6396</v>
          </cell>
        </row>
        <row r="266">
          <cell r="B266">
            <v>6745</v>
          </cell>
          <cell r="C266" t="str">
            <v>EDMAR GOMES DA SILVA</v>
          </cell>
          <cell r="D266">
            <v>6745</v>
          </cell>
        </row>
        <row r="267">
          <cell r="B267">
            <v>11088</v>
          </cell>
          <cell r="C267" t="str">
            <v>Edmeia Maria Rodrigues</v>
          </cell>
          <cell r="D267">
            <v>6530</v>
          </cell>
        </row>
        <row r="268">
          <cell r="B268">
            <v>9506</v>
          </cell>
          <cell r="C268" t="str">
            <v>EDNEI COSTA PEREIRA DA SILVA</v>
          </cell>
          <cell r="D268">
            <v>9506</v>
          </cell>
        </row>
        <row r="269">
          <cell r="B269">
            <v>7327</v>
          </cell>
          <cell r="C269" t="str">
            <v>EDNILSON FERREIRA RAMOS</v>
          </cell>
          <cell r="D269">
            <v>7327</v>
          </cell>
        </row>
        <row r="270">
          <cell r="B270">
            <v>7602</v>
          </cell>
          <cell r="C270" t="str">
            <v>EDSON DE CASTRO SANTOS</v>
          </cell>
          <cell r="D270">
            <v>7602</v>
          </cell>
        </row>
        <row r="271">
          <cell r="B271">
            <v>12826</v>
          </cell>
          <cell r="C271" t="str">
            <v>Edson de Morais</v>
          </cell>
          <cell r="D271">
            <v>6550</v>
          </cell>
        </row>
        <row r="272">
          <cell r="B272">
            <v>6626</v>
          </cell>
          <cell r="C272" t="str">
            <v xml:space="preserve">EDSON DUARTE JUNIOR </v>
          </cell>
          <cell r="D272">
            <v>6626</v>
          </cell>
        </row>
        <row r="273">
          <cell r="B273">
            <v>7133</v>
          </cell>
          <cell r="C273" t="str">
            <v>EDSON JOSE DO NASCIMENTO DA SILVA</v>
          </cell>
          <cell r="D273">
            <v>7133</v>
          </cell>
        </row>
        <row r="274">
          <cell r="B274">
            <v>8014</v>
          </cell>
          <cell r="C274" t="str">
            <v>EDSON RODRIGUES</v>
          </cell>
          <cell r="D274">
            <v>8014</v>
          </cell>
        </row>
        <row r="275">
          <cell r="B275">
            <v>6746</v>
          </cell>
          <cell r="C275" t="str">
            <v>EDSON SATURNINO DE FREITAS</v>
          </cell>
          <cell r="D275">
            <v>6746</v>
          </cell>
        </row>
        <row r="276">
          <cell r="B276">
            <v>8947</v>
          </cell>
          <cell r="C276" t="str">
            <v>EDUARDO ALVES OLIVEIRA</v>
          </cell>
          <cell r="D276">
            <v>8947</v>
          </cell>
        </row>
        <row r="277">
          <cell r="B277">
            <v>7218</v>
          </cell>
          <cell r="C277" t="str">
            <v>EDUARDO BARBOSA MENDES DA SILVA</v>
          </cell>
          <cell r="D277">
            <v>7218</v>
          </cell>
        </row>
        <row r="278">
          <cell r="B278">
            <v>6747</v>
          </cell>
          <cell r="C278" t="str">
            <v>EDUARDO LUIZ DA SILVA</v>
          </cell>
          <cell r="D278">
            <v>6747</v>
          </cell>
        </row>
        <row r="279">
          <cell r="B279">
            <v>8037</v>
          </cell>
          <cell r="C279" t="str">
            <v>EDUARDO PEREIRA CRAVO</v>
          </cell>
          <cell r="D279">
            <v>8037</v>
          </cell>
        </row>
        <row r="280">
          <cell r="B280">
            <v>8899</v>
          </cell>
          <cell r="C280" t="str">
            <v>EDUARDO SOUZA DE OLIVEIRA</v>
          </cell>
          <cell r="D280">
            <v>8899</v>
          </cell>
        </row>
        <row r="281">
          <cell r="B281">
            <v>7140</v>
          </cell>
          <cell r="C281" t="str">
            <v>EDVALDO LUIZ RIBEIRO</v>
          </cell>
          <cell r="D281">
            <v>7140</v>
          </cell>
        </row>
        <row r="282">
          <cell r="B282">
            <v>7600</v>
          </cell>
          <cell r="C282" t="str">
            <v>EDVANIO VITOR DE ARAUJO</v>
          </cell>
          <cell r="D282">
            <v>7600</v>
          </cell>
        </row>
        <row r="283">
          <cell r="B283">
            <v>7593</v>
          </cell>
          <cell r="C283" t="str">
            <v>ELAINE FERREIRA REGO</v>
          </cell>
          <cell r="D283">
            <v>7593</v>
          </cell>
        </row>
        <row r="284">
          <cell r="B284">
            <v>45425</v>
          </cell>
          <cell r="C284" t="str">
            <v>ELAINE GONÇALVES ROCHA DOS SANTOS</v>
          </cell>
        </row>
        <row r="285">
          <cell r="B285">
            <v>6748</v>
          </cell>
          <cell r="C285" t="str">
            <v>ELIAS DE OLIVEIRA ANDRADE</v>
          </cell>
          <cell r="D285">
            <v>6748</v>
          </cell>
        </row>
        <row r="286">
          <cell r="B286">
            <v>6601</v>
          </cell>
          <cell r="C286" t="str">
            <v>ELIAS TORRES BERNARDES</v>
          </cell>
          <cell r="D286">
            <v>6601</v>
          </cell>
        </row>
        <row r="287">
          <cell r="B287">
            <v>7017</v>
          </cell>
          <cell r="C287" t="str">
            <v>ELIEANE ALVES PEREIRA</v>
          </cell>
          <cell r="D287">
            <v>7017</v>
          </cell>
        </row>
        <row r="288">
          <cell r="B288">
            <v>7005</v>
          </cell>
          <cell r="C288" t="str">
            <v>ELIETE DE SOUZA</v>
          </cell>
          <cell r="D288">
            <v>7005</v>
          </cell>
        </row>
        <row r="289">
          <cell r="B289">
            <v>6749</v>
          </cell>
          <cell r="C289" t="str">
            <v>ELISIO PEREIRA DA SILVA</v>
          </cell>
          <cell r="D289">
            <v>6749</v>
          </cell>
        </row>
        <row r="290">
          <cell r="B290">
            <v>8831</v>
          </cell>
          <cell r="C290" t="str">
            <v>ELISSANDRO JESUS DA CONCEIÇÃO</v>
          </cell>
          <cell r="D290">
            <v>8831</v>
          </cell>
        </row>
        <row r="291">
          <cell r="B291">
            <v>38779</v>
          </cell>
          <cell r="C291" t="str">
            <v>ELIUDE CARDOSO DOS REIS</v>
          </cell>
          <cell r="D291">
            <v>10366</v>
          </cell>
        </row>
        <row r="292">
          <cell r="B292">
            <v>7001</v>
          </cell>
          <cell r="C292" t="str">
            <v>ELIZEU COSTA DIAS</v>
          </cell>
          <cell r="D292">
            <v>7001</v>
          </cell>
        </row>
        <row r="293">
          <cell r="B293">
            <v>7000</v>
          </cell>
          <cell r="C293" t="str">
            <v>ELIZEU DE FRANCA</v>
          </cell>
          <cell r="D293">
            <v>7000</v>
          </cell>
        </row>
        <row r="294">
          <cell r="B294">
            <v>6666</v>
          </cell>
          <cell r="C294" t="str">
            <v>ELLEN DE ASSIS SANTOS</v>
          </cell>
          <cell r="D294">
            <v>6666</v>
          </cell>
        </row>
        <row r="295">
          <cell r="B295">
            <v>7145</v>
          </cell>
          <cell r="C295" t="str">
            <v>ELSON GUSTAVO FERREIRA DE SOUZA</v>
          </cell>
          <cell r="D295">
            <v>7145</v>
          </cell>
        </row>
        <row r="296">
          <cell r="B296">
            <v>10135</v>
          </cell>
          <cell r="C296" t="str">
            <v>ELTON DE LIMA</v>
          </cell>
          <cell r="D296">
            <v>10135</v>
          </cell>
        </row>
        <row r="297">
          <cell r="B297">
            <v>7417</v>
          </cell>
          <cell r="C297" t="str">
            <v>ELTON DIONE PEREIRA DA SILVA</v>
          </cell>
          <cell r="D297">
            <v>7417</v>
          </cell>
        </row>
        <row r="298">
          <cell r="B298">
            <v>8951</v>
          </cell>
          <cell r="C298" t="str">
            <v>ELTON JULIANO SENRA</v>
          </cell>
          <cell r="D298">
            <v>8951</v>
          </cell>
        </row>
        <row r="299">
          <cell r="B299">
            <v>6627</v>
          </cell>
          <cell r="C299" t="str">
            <v>EMERSON ALVES SOBRINHO</v>
          </cell>
          <cell r="D299">
            <v>6627</v>
          </cell>
        </row>
        <row r="300">
          <cell r="B300">
            <v>7371</v>
          </cell>
          <cell r="C300" t="str">
            <v>EMERSON ELIAS DE FREITAS</v>
          </cell>
          <cell r="D300">
            <v>7371</v>
          </cell>
        </row>
        <row r="301">
          <cell r="B301">
            <v>7592</v>
          </cell>
          <cell r="C301" t="str">
            <v>ERALDITO GOMES DA SILVA</v>
          </cell>
          <cell r="D301">
            <v>7592</v>
          </cell>
        </row>
        <row r="302">
          <cell r="B302">
            <v>10064</v>
          </cell>
          <cell r="C302" t="str">
            <v>ERIC CORA CALDEIRA</v>
          </cell>
          <cell r="D302">
            <v>10064</v>
          </cell>
        </row>
        <row r="303">
          <cell r="B303">
            <v>6614</v>
          </cell>
          <cell r="C303" t="str">
            <v>ERIC FABIANO DA SILVA PESSOA</v>
          </cell>
          <cell r="D303">
            <v>6614</v>
          </cell>
        </row>
        <row r="304">
          <cell r="B304">
            <v>38572</v>
          </cell>
          <cell r="C304" t="str">
            <v>ERICK CARLOS DA COSTA</v>
          </cell>
          <cell r="D304">
            <v>10367</v>
          </cell>
        </row>
        <row r="305">
          <cell r="B305">
            <v>10</v>
          </cell>
          <cell r="C305" t="str">
            <v>ERICK COELHO FRANÇA</v>
          </cell>
          <cell r="D305">
            <v>10</v>
          </cell>
        </row>
        <row r="306">
          <cell r="B306">
            <v>8829</v>
          </cell>
          <cell r="C306" t="str">
            <v>ERICK DOS SANTOS GURGEL</v>
          </cell>
          <cell r="D306">
            <v>8829</v>
          </cell>
        </row>
        <row r="307">
          <cell r="B307">
            <v>8955</v>
          </cell>
          <cell r="C307" t="str">
            <v>ESTEFANI RIBEIRO</v>
          </cell>
          <cell r="D307">
            <v>8955</v>
          </cell>
        </row>
        <row r="308">
          <cell r="B308">
            <v>9505</v>
          </cell>
          <cell r="C308" t="str">
            <v>EUGENIO MIGUEL SUAREZ</v>
          </cell>
          <cell r="D308">
            <v>9505</v>
          </cell>
        </row>
        <row r="309">
          <cell r="B309">
            <v>7910</v>
          </cell>
          <cell r="C309" t="str">
            <v>EUSTAQUIO RAMOS DA COSTA</v>
          </cell>
          <cell r="D309">
            <v>7910</v>
          </cell>
        </row>
        <row r="310">
          <cell r="B310">
            <v>45417</v>
          </cell>
          <cell r="C310" t="str">
            <v>EVA VENANCIA DOS SANTOS</v>
          </cell>
          <cell r="D310">
            <v>10365</v>
          </cell>
        </row>
        <row r="311">
          <cell r="B311">
            <v>7325</v>
          </cell>
          <cell r="C311" t="str">
            <v>EVAGORAS NICOLAU PAPAFANURAKIS JUNIOR</v>
          </cell>
          <cell r="D311">
            <v>7325</v>
          </cell>
        </row>
        <row r="312">
          <cell r="B312">
            <v>7780</v>
          </cell>
          <cell r="C312" t="str">
            <v>EVANI MENDES DE ALENCAR</v>
          </cell>
          <cell r="D312">
            <v>7780</v>
          </cell>
        </row>
        <row r="313">
          <cell r="B313">
            <v>6634</v>
          </cell>
          <cell r="C313" t="str">
            <v>EVANIO MINGOTE DO CARMO</v>
          </cell>
          <cell r="D313">
            <v>6634</v>
          </cell>
        </row>
        <row r="314">
          <cell r="B314">
            <v>6750</v>
          </cell>
          <cell r="C314" t="str">
            <v>EVERSON DA SILVA TIMOTEO</v>
          </cell>
          <cell r="D314">
            <v>6750</v>
          </cell>
        </row>
        <row r="315">
          <cell r="B315">
            <v>8956</v>
          </cell>
          <cell r="C315" t="str">
            <v>EVERTON HENRIQUE DA SILVA FERREIRA</v>
          </cell>
          <cell r="D315">
            <v>8956</v>
          </cell>
        </row>
        <row r="316">
          <cell r="B316">
            <v>7326</v>
          </cell>
          <cell r="C316" t="str">
            <v>EZIO GOMES DE AS</v>
          </cell>
          <cell r="D316">
            <v>7326</v>
          </cell>
        </row>
        <row r="317">
          <cell r="B317">
            <v>9021</v>
          </cell>
          <cell r="C317" t="str">
            <v>FABIANO CONCEIÇÃO SILVA</v>
          </cell>
          <cell r="D317">
            <v>9021</v>
          </cell>
        </row>
        <row r="318">
          <cell r="B318">
            <v>7909</v>
          </cell>
          <cell r="C318" t="str">
            <v>FABIANO LIBERATO SILVA</v>
          </cell>
          <cell r="D318">
            <v>7909</v>
          </cell>
        </row>
        <row r="319">
          <cell r="B319">
            <v>7591</v>
          </cell>
          <cell r="C319" t="str">
            <v>FABIANO MORAIS NUNES</v>
          </cell>
          <cell r="D319">
            <v>7591</v>
          </cell>
        </row>
        <row r="320">
          <cell r="B320">
            <v>7139</v>
          </cell>
          <cell r="C320" t="str">
            <v>FABIANO ROBERTO DOS SANTOS</v>
          </cell>
          <cell r="D320">
            <v>7139</v>
          </cell>
        </row>
        <row r="321">
          <cell r="B321">
            <v>8036</v>
          </cell>
          <cell r="C321" t="str">
            <v>FABIO ANTONIO DOS SANTOS</v>
          </cell>
          <cell r="D321">
            <v>8036</v>
          </cell>
        </row>
        <row r="322">
          <cell r="B322">
            <v>8885</v>
          </cell>
          <cell r="C322" t="str">
            <v>FABIO BARBOSA ALVES</v>
          </cell>
          <cell r="D322">
            <v>8885</v>
          </cell>
        </row>
        <row r="323">
          <cell r="B323">
            <v>8035</v>
          </cell>
          <cell r="C323" t="str">
            <v>FABIO BERNARDES DOS SANTOS SILVA</v>
          </cell>
          <cell r="D323">
            <v>8035</v>
          </cell>
        </row>
        <row r="324">
          <cell r="B324">
            <v>6751</v>
          </cell>
          <cell r="C324" t="str">
            <v>FABIO DE SOUZA DRUMOND</v>
          </cell>
          <cell r="D324">
            <v>6751</v>
          </cell>
        </row>
        <row r="325">
          <cell r="B325">
            <v>7416</v>
          </cell>
          <cell r="C325" t="str">
            <v>FABIO JUNIO DE SOUZA</v>
          </cell>
          <cell r="D325">
            <v>7416</v>
          </cell>
        </row>
        <row r="326">
          <cell r="B326">
            <v>38510</v>
          </cell>
          <cell r="C326" t="str">
            <v>FABIO LUCIANO SILVA DE OLIVEIRA</v>
          </cell>
          <cell r="D326">
            <v>10368</v>
          </cell>
        </row>
        <row r="327">
          <cell r="B327">
            <v>7590</v>
          </cell>
          <cell r="C327" t="str">
            <v>FABIO SOUZA NASCIMENTO</v>
          </cell>
          <cell r="D327">
            <v>7590</v>
          </cell>
        </row>
        <row r="328">
          <cell r="B328">
            <v>7589</v>
          </cell>
          <cell r="C328" t="str">
            <v>FABRICIO ALVES DOS SANTOS</v>
          </cell>
          <cell r="D328">
            <v>7589</v>
          </cell>
        </row>
        <row r="329">
          <cell r="B329">
            <v>9382</v>
          </cell>
          <cell r="C329" t="str">
            <v>FABRICIO DA SILVA NEVES</v>
          </cell>
          <cell r="D329">
            <v>9382</v>
          </cell>
        </row>
        <row r="330">
          <cell r="B330">
            <v>7320</v>
          </cell>
          <cell r="C330" t="str">
            <v>FABRICIO RODRIGUES COUTINHO</v>
          </cell>
          <cell r="D330">
            <v>7320</v>
          </cell>
        </row>
        <row r="331">
          <cell r="B331">
            <v>6667</v>
          </cell>
          <cell r="C331" t="str">
            <v xml:space="preserve">FELICIO CARDOSO DE SOUZA </v>
          </cell>
          <cell r="D331">
            <v>6667</v>
          </cell>
        </row>
        <row r="332">
          <cell r="B332">
            <v>7028</v>
          </cell>
          <cell r="C332" t="str">
            <v>FELIPE DE SOUZA OLIVEIRA</v>
          </cell>
          <cell r="D332">
            <v>7028</v>
          </cell>
        </row>
        <row r="333">
          <cell r="B333">
            <v>7214</v>
          </cell>
          <cell r="C333" t="str">
            <v>FELIPE FREIRE VERVLOET</v>
          </cell>
          <cell r="D333">
            <v>7214</v>
          </cell>
        </row>
        <row r="334">
          <cell r="B334">
            <v>7241</v>
          </cell>
          <cell r="C334" t="str">
            <v>FELIPE GUILHERME DO PRADO</v>
          </cell>
          <cell r="D334">
            <v>7241</v>
          </cell>
        </row>
        <row r="335">
          <cell r="B335">
            <v>6619</v>
          </cell>
          <cell r="C335" t="str">
            <v xml:space="preserve">FELIPE GUILHERME SIMAO </v>
          </cell>
          <cell r="D335">
            <v>6619</v>
          </cell>
        </row>
        <row r="336">
          <cell r="B336">
            <v>7237</v>
          </cell>
          <cell r="C336" t="str">
            <v>FERDINANDO DE OLIVEIRA SILVA</v>
          </cell>
          <cell r="D336">
            <v>7237</v>
          </cell>
        </row>
        <row r="337">
          <cell r="B337">
            <v>7135</v>
          </cell>
          <cell r="C337" t="str">
            <v>FERNANDA CRISTINA DOS SANTOS</v>
          </cell>
          <cell r="D337">
            <v>7135</v>
          </cell>
        </row>
        <row r="338">
          <cell r="B338">
            <v>7908</v>
          </cell>
          <cell r="C338" t="str">
            <v>FERNANDO CORDEIRO RODRIGUES</v>
          </cell>
          <cell r="D338">
            <v>7908</v>
          </cell>
        </row>
        <row r="339">
          <cell r="B339">
            <v>6752</v>
          </cell>
          <cell r="C339" t="str">
            <v>FERNANDO DONIZETE DOS SANTOS</v>
          </cell>
          <cell r="D339">
            <v>6752</v>
          </cell>
        </row>
        <row r="340">
          <cell r="B340">
            <v>10059</v>
          </cell>
          <cell r="C340" t="str">
            <v>FERNANDO HENRIQUE DA SILVA BARBOSA</v>
          </cell>
          <cell r="D340">
            <v>10059</v>
          </cell>
        </row>
        <row r="341">
          <cell r="B341">
            <v>8815</v>
          </cell>
          <cell r="C341" t="str">
            <v>FERNANDO LUIZ PEIXOTO DA COSTA</v>
          </cell>
          <cell r="D341">
            <v>8815</v>
          </cell>
        </row>
        <row r="342">
          <cell r="B342">
            <v>6753</v>
          </cell>
          <cell r="C342" t="str">
            <v>FERNANDO RODRIGUES RIBEIRO</v>
          </cell>
          <cell r="D342">
            <v>6753</v>
          </cell>
        </row>
        <row r="343">
          <cell r="B343">
            <v>8864</v>
          </cell>
          <cell r="C343" t="str">
            <v>FILIPE JUNIO DE MEDEIROS</v>
          </cell>
          <cell r="D343">
            <v>8864</v>
          </cell>
        </row>
        <row r="344">
          <cell r="B344">
            <v>6754</v>
          </cell>
          <cell r="C344" t="str">
            <v>FLAVIO ALVES DA SILVA</v>
          </cell>
          <cell r="D344">
            <v>6754</v>
          </cell>
        </row>
        <row r="345">
          <cell r="B345">
            <v>6756</v>
          </cell>
          <cell r="C345" t="str">
            <v>FLAVIO BARBOSA ALVES</v>
          </cell>
          <cell r="D345">
            <v>6756</v>
          </cell>
        </row>
        <row r="346">
          <cell r="B346">
            <v>9015</v>
          </cell>
          <cell r="C346" t="str">
            <v>FLAVIO DIEGO BASTOS SANTOS</v>
          </cell>
          <cell r="D346">
            <v>9015</v>
          </cell>
        </row>
        <row r="347">
          <cell r="B347">
            <v>7587</v>
          </cell>
          <cell r="C347" t="str">
            <v>FLAVIO JUNIOR CHAVES ARAUJO</v>
          </cell>
          <cell r="D347">
            <v>7587</v>
          </cell>
        </row>
        <row r="348">
          <cell r="B348">
            <v>6986</v>
          </cell>
          <cell r="C348" t="str">
            <v>FLAVIO MOSELI</v>
          </cell>
          <cell r="D348">
            <v>6986</v>
          </cell>
        </row>
        <row r="349">
          <cell r="B349">
            <v>7588</v>
          </cell>
          <cell r="C349" t="str">
            <v>FLAVIO OLIVEIRA SANTOS</v>
          </cell>
          <cell r="D349">
            <v>7588</v>
          </cell>
        </row>
        <row r="350">
          <cell r="B350">
            <v>6754</v>
          </cell>
          <cell r="C350" t="str">
            <v>FLAVIO RICARDO VALERIANO</v>
          </cell>
          <cell r="D350">
            <v>6754</v>
          </cell>
        </row>
        <row r="351">
          <cell r="B351">
            <v>7907</v>
          </cell>
          <cell r="C351" t="str">
            <v>FLAVIO VIEIRA MARQUES</v>
          </cell>
          <cell r="D351">
            <v>7905</v>
          </cell>
        </row>
        <row r="352">
          <cell r="B352">
            <v>6660</v>
          </cell>
          <cell r="C352" t="str">
            <v>FRANCENILDO DE LIMA FERNANDES</v>
          </cell>
          <cell r="D352">
            <v>6660</v>
          </cell>
        </row>
        <row r="353">
          <cell r="B353">
            <v>7372</v>
          </cell>
          <cell r="C353" t="str">
            <v>FRANCINELI DE MOURA AGUIAR</v>
          </cell>
          <cell r="D353">
            <v>7372</v>
          </cell>
        </row>
        <row r="354">
          <cell r="B354">
            <v>6661</v>
          </cell>
          <cell r="C354" t="str">
            <v>FRANCIS PAULINO MARCELO ZACARIAS</v>
          </cell>
          <cell r="D354">
            <v>6661</v>
          </cell>
        </row>
        <row r="355">
          <cell r="B355">
            <v>6606</v>
          </cell>
          <cell r="C355" t="str">
            <v>FRANCISCA DOS SANTOS</v>
          </cell>
          <cell r="D355">
            <v>6606</v>
          </cell>
        </row>
        <row r="356">
          <cell r="B356">
            <v>38153</v>
          </cell>
          <cell r="C356" t="str">
            <v>FRANCISCO CARLOS BERTULANI</v>
          </cell>
          <cell r="D356">
            <v>10288</v>
          </cell>
        </row>
        <row r="357">
          <cell r="B357">
            <v>9364</v>
          </cell>
          <cell r="C357" t="str">
            <v>FRANCISCO CEZARIO DO CARMO</v>
          </cell>
          <cell r="D357">
            <v>9364</v>
          </cell>
        </row>
        <row r="358">
          <cell r="B358">
            <v>8034</v>
          </cell>
          <cell r="C358" t="str">
            <v>FRANCISCO IRANILDO FELIX MACIEL</v>
          </cell>
          <cell r="D358">
            <v>8034</v>
          </cell>
        </row>
        <row r="359">
          <cell r="B359">
            <v>7779</v>
          </cell>
          <cell r="C359" t="str">
            <v>FRANCISCO LEANDRO DE LIMA</v>
          </cell>
          <cell r="D359">
            <v>7779</v>
          </cell>
        </row>
        <row r="360">
          <cell r="B360">
            <v>7321</v>
          </cell>
          <cell r="C360" t="str">
            <v>FRANCISCO LINDOMAR GOMES RODRIGUES</v>
          </cell>
          <cell r="D360">
            <v>7321</v>
          </cell>
        </row>
        <row r="361">
          <cell r="B361">
            <v>45433</v>
          </cell>
          <cell r="C361" t="str">
            <v>FRANCISCO MENDES DE CARVALHO</v>
          </cell>
          <cell r="D361">
            <v>10409</v>
          </cell>
        </row>
        <row r="362">
          <cell r="B362">
            <v>22824</v>
          </cell>
          <cell r="C362" t="str">
            <v>FRANCISCO RIBEIRO DA SILVA JUNIOR</v>
          </cell>
          <cell r="D362">
            <v>6583</v>
          </cell>
        </row>
        <row r="363">
          <cell r="B363">
            <v>7021</v>
          </cell>
          <cell r="C363" t="str">
            <v>FRANK BATISTA DA SILVA</v>
          </cell>
          <cell r="D363">
            <v>7021</v>
          </cell>
        </row>
        <row r="364">
          <cell r="B364">
            <v>7238</v>
          </cell>
          <cell r="C364" t="str">
            <v>FRANKLIN ALAN DO NASCIMENTO</v>
          </cell>
          <cell r="D364">
            <v>7238</v>
          </cell>
        </row>
        <row r="365">
          <cell r="B365">
            <v>7026</v>
          </cell>
          <cell r="C365" t="str">
            <v>FREDERICO PEREIRA FRANCO</v>
          </cell>
          <cell r="D365">
            <v>7026</v>
          </cell>
        </row>
        <row r="366">
          <cell r="B366">
            <v>6757</v>
          </cell>
          <cell r="C366" t="str">
            <v>GABRIEL COUTRIM FERREIRA</v>
          </cell>
          <cell r="D366">
            <v>6757</v>
          </cell>
        </row>
        <row r="367">
          <cell r="B367">
            <v>38479</v>
          </cell>
          <cell r="C367" t="str">
            <v>GABRIEL HENRIQUE RIBEIRO ZIO</v>
          </cell>
          <cell r="D367">
            <v>10369</v>
          </cell>
        </row>
        <row r="368">
          <cell r="B368">
            <v>6640</v>
          </cell>
          <cell r="C368" t="str">
            <v>GABRIEL WESLEY DE CARVALHO</v>
          </cell>
          <cell r="D368">
            <v>6640</v>
          </cell>
        </row>
        <row r="369">
          <cell r="B369">
            <v>7036</v>
          </cell>
          <cell r="C369" t="str">
            <v>GALBY JANY DOS SANTOS CARVALHO</v>
          </cell>
          <cell r="D369">
            <v>7036</v>
          </cell>
        </row>
        <row r="370">
          <cell r="B370">
            <v>6758</v>
          </cell>
          <cell r="C370" t="str">
            <v>GEOVANI DEMETRIO LOPES DA SILVA</v>
          </cell>
          <cell r="D370">
            <v>6758</v>
          </cell>
        </row>
        <row r="371">
          <cell r="B371">
            <v>6602</v>
          </cell>
          <cell r="C371" t="str">
            <v>GEOVANI DIONISIO BISPO</v>
          </cell>
          <cell r="D371">
            <v>6602</v>
          </cell>
        </row>
        <row r="372">
          <cell r="B372">
            <v>10573</v>
          </cell>
          <cell r="C372" t="str">
            <v>Geraldo Bento de Carvalho</v>
          </cell>
          <cell r="D372">
            <v>6381</v>
          </cell>
        </row>
        <row r="373">
          <cell r="B373">
            <v>6615</v>
          </cell>
          <cell r="C373" t="str">
            <v>GERALDO EVANGELO</v>
          </cell>
          <cell r="D373">
            <v>6615</v>
          </cell>
        </row>
        <row r="374">
          <cell r="B374">
            <v>6604</v>
          </cell>
          <cell r="C374" t="str">
            <v>GERALDO MAGELA PINTO</v>
          </cell>
          <cell r="D374">
            <v>6604</v>
          </cell>
        </row>
        <row r="375">
          <cell r="B375">
            <v>8961</v>
          </cell>
          <cell r="C375" t="str">
            <v>GERSON ANTONIO DE OLIVEIRA</v>
          </cell>
          <cell r="D375">
            <v>8961</v>
          </cell>
        </row>
        <row r="376">
          <cell r="B376">
            <v>7236</v>
          </cell>
          <cell r="C376" t="str">
            <v>GILBERTO DOS SANTOS ISIDORO</v>
          </cell>
          <cell r="D376">
            <v>7236</v>
          </cell>
        </row>
        <row r="377">
          <cell r="B377">
            <v>6776</v>
          </cell>
          <cell r="C377" t="str">
            <v>GILBERTO JULIO DA SILVA</v>
          </cell>
          <cell r="D377">
            <v>6776</v>
          </cell>
        </row>
        <row r="378">
          <cell r="B378">
            <v>10127</v>
          </cell>
          <cell r="C378" t="str">
            <v>GILBERTO RODRIGUES SANTOS</v>
          </cell>
          <cell r="D378">
            <v>10127</v>
          </cell>
        </row>
        <row r="379">
          <cell r="B379">
            <v>19697</v>
          </cell>
          <cell r="C379" t="str">
            <v>GILMAR CARDOSO DA SILVA</v>
          </cell>
          <cell r="D379">
            <v>6585</v>
          </cell>
        </row>
        <row r="380">
          <cell r="B380">
            <v>7415</v>
          </cell>
          <cell r="C380" t="str">
            <v>GILSILEY DARIA</v>
          </cell>
          <cell r="D380">
            <v>7415</v>
          </cell>
        </row>
        <row r="381">
          <cell r="B381">
            <v>6616</v>
          </cell>
          <cell r="C381" t="str">
            <v>GILSON COELHO ANGELO</v>
          </cell>
          <cell r="D381">
            <v>6616</v>
          </cell>
        </row>
        <row r="382">
          <cell r="B382">
            <v>7778</v>
          </cell>
          <cell r="C382" t="str">
            <v>GILSON DA SILVA FERREIRA</v>
          </cell>
          <cell r="D382">
            <v>7778</v>
          </cell>
        </row>
        <row r="383">
          <cell r="B383">
            <v>7019</v>
          </cell>
          <cell r="C383" t="str">
            <v>GILSON LEAO DE OLIVEIRA</v>
          </cell>
          <cell r="D383">
            <v>7019</v>
          </cell>
        </row>
        <row r="384">
          <cell r="B384">
            <v>6760</v>
          </cell>
          <cell r="C384" t="str">
            <v>GILSON SANTOS DE JESUS</v>
          </cell>
          <cell r="D384">
            <v>6760</v>
          </cell>
        </row>
        <row r="385">
          <cell r="B385">
            <v>6987</v>
          </cell>
          <cell r="C385" t="str">
            <v>GIOMAR MORAIS DE SOUZA</v>
          </cell>
          <cell r="D385">
            <v>6987</v>
          </cell>
        </row>
        <row r="386">
          <cell r="B386">
            <v>7368</v>
          </cell>
          <cell r="C386" t="str">
            <v>GIOVANA AGNES DIAS DE SOUZA</v>
          </cell>
          <cell r="D386">
            <v>7368</v>
          </cell>
        </row>
        <row r="387">
          <cell r="B387">
            <v>10009</v>
          </cell>
          <cell r="C387" t="str">
            <v>Gisela Maria Ferreira</v>
          </cell>
          <cell r="D387">
            <v>6200</v>
          </cell>
        </row>
        <row r="388">
          <cell r="B388">
            <v>6761</v>
          </cell>
          <cell r="C388" t="str">
            <v>GISLENE CANDIDA DE JESUS ALMEIDA</v>
          </cell>
          <cell r="D388">
            <v>6761</v>
          </cell>
        </row>
        <row r="389">
          <cell r="B389">
            <v>7235</v>
          </cell>
          <cell r="C389" t="str">
            <v>GLAUBER EVANGELISTA</v>
          </cell>
          <cell r="D389">
            <v>7235</v>
          </cell>
        </row>
        <row r="390">
          <cell r="B390">
            <v>7394</v>
          </cell>
          <cell r="C390" t="str">
            <v>GLAUCIA RIBEIRO DOS SANTOS</v>
          </cell>
          <cell r="D390">
            <v>7394</v>
          </cell>
        </row>
        <row r="391">
          <cell r="B391">
            <v>28395</v>
          </cell>
          <cell r="C391" t="str">
            <v>Glaudston Paulo Cavalcanti Rodrigues</v>
          </cell>
          <cell r="D391">
            <v>6392</v>
          </cell>
        </row>
        <row r="392">
          <cell r="B392">
            <v>7586</v>
          </cell>
          <cell r="C392" t="str">
            <v>GLEDSON GOMES DA SILVA</v>
          </cell>
          <cell r="D392">
            <v>7586</v>
          </cell>
        </row>
        <row r="393">
          <cell r="B393">
            <v>7141</v>
          </cell>
          <cell r="C393" t="str">
            <v>GUILHERME DA CRUZ FERREIRA</v>
          </cell>
          <cell r="D393">
            <v>7141</v>
          </cell>
        </row>
        <row r="394">
          <cell r="B394">
            <v>27857</v>
          </cell>
          <cell r="C394" t="str">
            <v>Guilherme Garofo Costa</v>
          </cell>
          <cell r="D394">
            <v>6387</v>
          </cell>
        </row>
        <row r="395">
          <cell r="B395">
            <v>11</v>
          </cell>
          <cell r="C395" t="str">
            <v>GUILHERME PEREIRA ROSA</v>
          </cell>
          <cell r="D395">
            <v>11</v>
          </cell>
        </row>
        <row r="396">
          <cell r="B396">
            <v>9379</v>
          </cell>
          <cell r="C396" t="str">
            <v>GUILHERME TAVARES MEIRELES</v>
          </cell>
          <cell r="D396">
            <v>9379</v>
          </cell>
        </row>
        <row r="397">
          <cell r="B397">
            <v>7020</v>
          </cell>
          <cell r="C397" t="str">
            <v>GUSTAVO ANTONIO MEDINA</v>
          </cell>
          <cell r="D397">
            <v>7020</v>
          </cell>
        </row>
        <row r="398">
          <cell r="B398">
            <v>12</v>
          </cell>
          <cell r="C398" t="str">
            <v>GUSTAVO PAIVA DA SILVA</v>
          </cell>
          <cell r="D398">
            <v>12</v>
          </cell>
        </row>
        <row r="399">
          <cell r="B399">
            <v>7154</v>
          </cell>
          <cell r="C399" t="str">
            <v>HAROLDO JOSE DA SILVA</v>
          </cell>
          <cell r="D399">
            <v>7154</v>
          </cell>
        </row>
        <row r="400">
          <cell r="B400">
            <v>6852</v>
          </cell>
          <cell r="C400" t="str">
            <v>HELBERT BARBOSA SILVA ALMEIDA</v>
          </cell>
          <cell r="D400">
            <v>6852</v>
          </cell>
        </row>
        <row r="401">
          <cell r="B401">
            <v>17470</v>
          </cell>
          <cell r="C401" t="str">
            <v>Helder Fernandes Frias</v>
          </cell>
          <cell r="D401">
            <v>6553</v>
          </cell>
        </row>
        <row r="402">
          <cell r="B402">
            <v>38406</v>
          </cell>
          <cell r="C402" t="str">
            <v>HELENO BUENOS AIRES</v>
          </cell>
          <cell r="D402">
            <v>10371</v>
          </cell>
        </row>
        <row r="403">
          <cell r="B403">
            <v>32262</v>
          </cell>
          <cell r="C403" t="str">
            <v>Helias Salvador Rodrigues da Silva</v>
          </cell>
          <cell r="D403">
            <v>6549</v>
          </cell>
        </row>
        <row r="404">
          <cell r="B404">
            <v>6683</v>
          </cell>
          <cell r="C404" t="str">
            <v>HELTON DE OLIVEIRA CAVALCANTE</v>
          </cell>
          <cell r="D404">
            <v>6683</v>
          </cell>
        </row>
        <row r="405">
          <cell r="B405">
            <v>38440</v>
          </cell>
          <cell r="C405" t="str">
            <v>HELTON MARIO RIBEIRO DOS SANTOS</v>
          </cell>
          <cell r="D405">
            <v>10370</v>
          </cell>
        </row>
        <row r="406">
          <cell r="B406">
            <v>7217</v>
          </cell>
          <cell r="C406" t="str">
            <v>HENRIQUE DA SILVA</v>
          </cell>
          <cell r="D406">
            <v>7217</v>
          </cell>
        </row>
        <row r="407">
          <cell r="B407">
            <v>6686</v>
          </cell>
          <cell r="C407" t="str">
            <v xml:space="preserve">HENRIQUE FERREIRA </v>
          </cell>
          <cell r="D407">
            <v>6686</v>
          </cell>
        </row>
        <row r="408">
          <cell r="B408">
            <v>6809</v>
          </cell>
          <cell r="C408" t="str">
            <v>HENRIQUE LOUREIRO BARRETO</v>
          </cell>
          <cell r="D408">
            <v>6809</v>
          </cell>
        </row>
        <row r="409">
          <cell r="B409">
            <v>6762</v>
          </cell>
          <cell r="C409" t="str">
            <v>HENRIQUE RODRIGUES SILVA ANDRADE</v>
          </cell>
          <cell r="D409">
            <v>6762</v>
          </cell>
        </row>
        <row r="410">
          <cell r="B410">
            <v>21693</v>
          </cell>
          <cell r="C410" t="str">
            <v>Herberth de Jesus Oliveira</v>
          </cell>
          <cell r="D410">
            <v>6552</v>
          </cell>
        </row>
        <row r="411">
          <cell r="B411">
            <v>8939</v>
          </cell>
          <cell r="C411" t="str">
            <v>HERMELINDO FERREIRA DE QUEIROZ</v>
          </cell>
          <cell r="D411">
            <v>8939</v>
          </cell>
        </row>
        <row r="412">
          <cell r="B412">
            <v>7777</v>
          </cell>
          <cell r="C412" t="str">
            <v>HERNANDES GOMES DE SOUZA</v>
          </cell>
          <cell r="D412">
            <v>7777</v>
          </cell>
        </row>
        <row r="413">
          <cell r="B413">
            <v>6609</v>
          </cell>
          <cell r="C413" t="str">
            <v>HIAN SILVA GAMA CASCARRO</v>
          </cell>
          <cell r="D413">
            <v>6609</v>
          </cell>
        </row>
        <row r="414">
          <cell r="B414">
            <v>6608</v>
          </cell>
          <cell r="C414" t="str">
            <v>HIANY QUIRINO DO CARMO</v>
          </cell>
          <cell r="D414">
            <v>6608</v>
          </cell>
        </row>
        <row r="415">
          <cell r="B415">
            <v>7397</v>
          </cell>
          <cell r="C415" t="str">
            <v>HOMERO ANTONIO NOGUEIRA NERI</v>
          </cell>
          <cell r="D415">
            <v>7397</v>
          </cell>
        </row>
        <row r="416">
          <cell r="B416">
            <v>7369</v>
          </cell>
          <cell r="C416" t="str">
            <v>HONORIO FRANCISCO DE ALMEIDA</v>
          </cell>
          <cell r="D416">
            <v>7369</v>
          </cell>
        </row>
        <row r="417">
          <cell r="B417">
            <v>7585</v>
          </cell>
          <cell r="C417" t="str">
            <v>HUDSON ARLEY ALVES COSTA</v>
          </cell>
          <cell r="D417">
            <v>7585</v>
          </cell>
        </row>
        <row r="418">
          <cell r="B418">
            <v>7033</v>
          </cell>
          <cell r="C418" t="str">
            <v>HUDSON TOMAS DE JESUS</v>
          </cell>
          <cell r="D418">
            <v>7033</v>
          </cell>
        </row>
        <row r="419">
          <cell r="B419">
            <v>6618</v>
          </cell>
          <cell r="C419" t="str">
            <v>HUGO LEONARDO REIS</v>
          </cell>
          <cell r="D419">
            <v>6618</v>
          </cell>
        </row>
        <row r="420">
          <cell r="B420">
            <v>10068</v>
          </cell>
          <cell r="C420" t="str">
            <v>IAGO GUSTAVO DE OLIVEIRA</v>
          </cell>
          <cell r="D420">
            <v>10068</v>
          </cell>
        </row>
        <row r="421">
          <cell r="B421">
            <v>13</v>
          </cell>
          <cell r="C421" t="str">
            <v>IAGO HENRIQUE CARVALHO</v>
          </cell>
          <cell r="D421">
            <v>13</v>
          </cell>
        </row>
        <row r="422">
          <cell r="B422">
            <v>10061</v>
          </cell>
          <cell r="C422" t="str">
            <v>IAGO PEREIRA DOS SANTOS</v>
          </cell>
          <cell r="D422">
            <v>10061</v>
          </cell>
        </row>
        <row r="423">
          <cell r="B423">
            <v>9313</v>
          </cell>
          <cell r="C423" t="str">
            <v>IARA CONCEIÇÃO PATROCINIO</v>
          </cell>
          <cell r="D423">
            <v>9313</v>
          </cell>
        </row>
        <row r="424">
          <cell r="B424">
            <v>7584</v>
          </cell>
          <cell r="C424" t="str">
            <v>IDEVAN CALAZANS</v>
          </cell>
          <cell r="D424">
            <v>7584</v>
          </cell>
        </row>
        <row r="425">
          <cell r="B425">
            <v>7216</v>
          </cell>
          <cell r="C425" t="str">
            <v>IGOR GOMES FLORENTINO</v>
          </cell>
          <cell r="D425">
            <v>7216</v>
          </cell>
        </row>
        <row r="426">
          <cell r="B426">
            <v>45428</v>
          </cell>
          <cell r="C426" t="str">
            <v>IGOR HENRIQUE CARVALHO</v>
          </cell>
          <cell r="D426">
            <v>10360</v>
          </cell>
        </row>
        <row r="427">
          <cell r="B427">
            <v>8863</v>
          </cell>
          <cell r="C427" t="str">
            <v>IGOR LEONARDO BRAGA</v>
          </cell>
          <cell r="D427">
            <v>8863</v>
          </cell>
        </row>
        <row r="428">
          <cell r="B428">
            <v>9509</v>
          </cell>
          <cell r="C428" t="str">
            <v>ILMA DOS SANTOS OLIVEIRA</v>
          </cell>
          <cell r="D428">
            <v>9509</v>
          </cell>
        </row>
        <row r="429">
          <cell r="B429">
            <v>8938</v>
          </cell>
          <cell r="C429" t="str">
            <v>ILSON ALVES DOS SANTOS</v>
          </cell>
          <cell r="D429">
            <v>8938</v>
          </cell>
        </row>
        <row r="430">
          <cell r="B430">
            <v>7583</v>
          </cell>
          <cell r="C430" t="str">
            <v>ILTON SA MOREIRA</v>
          </cell>
          <cell r="D430">
            <v>7583</v>
          </cell>
        </row>
        <row r="431">
          <cell r="B431">
            <v>6875</v>
          </cell>
          <cell r="C431" t="str">
            <v>IOMAR MEDINA DUARTE</v>
          </cell>
          <cell r="D431">
            <v>6875</v>
          </cell>
        </row>
        <row r="432">
          <cell r="B432">
            <v>6876</v>
          </cell>
          <cell r="C432" t="str">
            <v>IRACI FLORIANO CAVALCANTI</v>
          </cell>
          <cell r="D432">
            <v>6876</v>
          </cell>
        </row>
        <row r="433">
          <cell r="B433">
            <v>7077</v>
          </cell>
          <cell r="C433" t="str">
            <v>Isabela Linda Alves Barroso</v>
          </cell>
          <cell r="D433">
            <v>6399</v>
          </cell>
        </row>
        <row r="434">
          <cell r="B434">
            <v>8861</v>
          </cell>
          <cell r="C434" t="str">
            <v>ISABELLE VITORIA ALVES</v>
          </cell>
          <cell r="D434">
            <v>8861</v>
          </cell>
        </row>
        <row r="435">
          <cell r="B435">
            <v>6994</v>
          </cell>
          <cell r="C435" t="str">
            <v>ISAC SANTOS COSTA</v>
          </cell>
          <cell r="D435">
            <v>6994</v>
          </cell>
        </row>
        <row r="436">
          <cell r="B436">
            <v>7234</v>
          </cell>
          <cell r="C436" t="str">
            <v>ISAIAS SANTOS DA SILVA</v>
          </cell>
          <cell r="D436">
            <v>7234</v>
          </cell>
        </row>
        <row r="437">
          <cell r="B437">
            <v>8023</v>
          </cell>
          <cell r="C437" t="str">
            <v>ISAURA SILVA</v>
          </cell>
          <cell r="D437">
            <v>8023</v>
          </cell>
        </row>
        <row r="438">
          <cell r="B438">
            <v>8938</v>
          </cell>
          <cell r="C438" t="str">
            <v>ISLAN ALVES DOS SANTOS</v>
          </cell>
          <cell r="D438">
            <v>8938</v>
          </cell>
        </row>
        <row r="439">
          <cell r="B439">
            <v>7032</v>
          </cell>
          <cell r="C439" t="str">
            <v>ISMAR DE OLIVEIRA</v>
          </cell>
          <cell r="D439">
            <v>7032</v>
          </cell>
        </row>
        <row r="440">
          <cell r="B440">
            <v>6677</v>
          </cell>
          <cell r="C440" t="str">
            <v>ISRAEL DE MEDEIROS NUNES</v>
          </cell>
          <cell r="D440">
            <v>6677</v>
          </cell>
        </row>
        <row r="441">
          <cell r="B441">
            <v>8018</v>
          </cell>
          <cell r="C441" t="str">
            <v>ISRAEL PEREIRA DA SILVA</v>
          </cell>
          <cell r="D441">
            <v>8018</v>
          </cell>
        </row>
        <row r="442">
          <cell r="B442">
            <v>10134</v>
          </cell>
          <cell r="C442" t="str">
            <v>IVALDINO ANTONIO ESPAGNON DA SILVA</v>
          </cell>
          <cell r="D442">
            <v>10134</v>
          </cell>
        </row>
        <row r="443">
          <cell r="B443">
            <v>10130</v>
          </cell>
          <cell r="C443" t="str">
            <v>IVAN PEREIRA DOS SANTOS</v>
          </cell>
          <cell r="D443">
            <v>10130</v>
          </cell>
        </row>
        <row r="444">
          <cell r="B444">
            <v>7319</v>
          </cell>
          <cell r="C444" t="str">
            <v>IVANDRO MESQUITA MOURA</v>
          </cell>
          <cell r="D444">
            <v>7319</v>
          </cell>
        </row>
        <row r="445">
          <cell r="B445">
            <v>6866</v>
          </cell>
          <cell r="C445" t="str">
            <v>JACKSON PEREIRA SANTOS</v>
          </cell>
          <cell r="D445">
            <v>6866</v>
          </cell>
        </row>
        <row r="446">
          <cell r="B446">
            <v>7010</v>
          </cell>
          <cell r="C446" t="str">
            <v>JAILTON SANTOS COSTA</v>
          </cell>
          <cell r="D446">
            <v>7010</v>
          </cell>
        </row>
        <row r="447">
          <cell r="B447">
            <v>6689</v>
          </cell>
          <cell r="C447" t="str">
            <v>JAIR DIAS RODRIGUES</v>
          </cell>
          <cell r="D447">
            <v>6689</v>
          </cell>
        </row>
        <row r="448">
          <cell r="B448">
            <v>8019</v>
          </cell>
          <cell r="C448" t="str">
            <v>JAIR RODRIGUES DA SILVA</v>
          </cell>
          <cell r="D448">
            <v>8019</v>
          </cell>
        </row>
        <row r="449">
          <cell r="B449">
            <v>9507</v>
          </cell>
          <cell r="C449" t="str">
            <v>JAMAIS GOMES</v>
          </cell>
          <cell r="D449">
            <v>9507</v>
          </cell>
        </row>
        <row r="450">
          <cell r="B450">
            <v>6984</v>
          </cell>
          <cell r="C450" t="str">
            <v>JAMERSON NONATO MARCIANO</v>
          </cell>
          <cell r="D450">
            <v>6984</v>
          </cell>
        </row>
        <row r="451">
          <cell r="B451">
            <v>6763</v>
          </cell>
          <cell r="C451" t="str">
            <v>JAQUISON DE SOUZA LUCAS</v>
          </cell>
          <cell r="D451">
            <v>6763</v>
          </cell>
        </row>
        <row r="452">
          <cell r="B452">
            <v>6764</v>
          </cell>
          <cell r="C452" t="str">
            <v>JEFERSON MENDES DE OLIVEIRA</v>
          </cell>
          <cell r="D452">
            <v>6764</v>
          </cell>
        </row>
        <row r="453">
          <cell r="B453">
            <v>45432</v>
          </cell>
          <cell r="C453" t="str">
            <v>JEFFERSON LUIZ SANTOS ARAUJO</v>
          </cell>
          <cell r="D453">
            <v>10410</v>
          </cell>
        </row>
        <row r="454">
          <cell r="B454">
            <v>6872</v>
          </cell>
          <cell r="C454" t="str">
            <v>JEFFET RICHARD RODRIGUES DA SILVA</v>
          </cell>
          <cell r="D454">
            <v>6872</v>
          </cell>
        </row>
        <row r="455">
          <cell r="B455">
            <v>9366</v>
          </cell>
          <cell r="C455" t="str">
            <v>JERUSIA ANDREIA DE LAZARA</v>
          </cell>
          <cell r="D455">
            <v>9366</v>
          </cell>
        </row>
        <row r="456">
          <cell r="B456">
            <v>7776</v>
          </cell>
          <cell r="C456" t="str">
            <v>JESSICA SILVA CAMPOS</v>
          </cell>
          <cell r="D456">
            <v>7776</v>
          </cell>
        </row>
        <row r="457">
          <cell r="B457">
            <v>9508</v>
          </cell>
          <cell r="C457" t="str">
            <v>JHONATAN WELLITON SILVA</v>
          </cell>
          <cell r="D457">
            <v>9508</v>
          </cell>
        </row>
        <row r="458">
          <cell r="B458">
            <v>6995</v>
          </cell>
          <cell r="C458" t="str">
            <v>JISLAN LIMA DE JESUS</v>
          </cell>
          <cell r="D458">
            <v>6995</v>
          </cell>
        </row>
        <row r="459">
          <cell r="B459">
            <v>7582</v>
          </cell>
          <cell r="C459" t="str">
            <v>JOACIR SOARES PEREIRA</v>
          </cell>
          <cell r="D459">
            <v>7582</v>
          </cell>
        </row>
        <row r="460">
          <cell r="B460">
            <v>10036</v>
          </cell>
          <cell r="C460" t="str">
            <v>JOAO BATISTA DE ALMEIDA</v>
          </cell>
          <cell r="D460">
            <v>10036</v>
          </cell>
        </row>
        <row r="461">
          <cell r="B461">
            <v>7008</v>
          </cell>
          <cell r="C461" t="str">
            <v>JOAO BATISTA FERREIRA</v>
          </cell>
          <cell r="D461">
            <v>7008</v>
          </cell>
        </row>
        <row r="462">
          <cell r="B462">
            <v>16090</v>
          </cell>
          <cell r="C462" t="str">
            <v>Joao Carlos da Silva</v>
          </cell>
          <cell r="D462">
            <v>6539</v>
          </cell>
        </row>
        <row r="463">
          <cell r="B463">
            <v>8860</v>
          </cell>
          <cell r="C463" t="str">
            <v>JOAO EUGENIO VIEIRA</v>
          </cell>
          <cell r="D463">
            <v>8860</v>
          </cell>
        </row>
        <row r="464">
          <cell r="B464">
            <v>6678</v>
          </cell>
          <cell r="C464" t="str">
            <v>JOAO GREGORY FERREIRA SILVA SOARES</v>
          </cell>
          <cell r="D464">
            <v>6678</v>
          </cell>
        </row>
        <row r="465">
          <cell r="B465">
            <v>7775</v>
          </cell>
          <cell r="C465" t="str">
            <v>JOAO MARCIANO VITICOSKI</v>
          </cell>
          <cell r="D465">
            <v>7775</v>
          </cell>
        </row>
        <row r="466">
          <cell r="B466">
            <v>9314</v>
          </cell>
          <cell r="C466" t="str">
            <v>JOAO NATAL POLICARPO</v>
          </cell>
          <cell r="D466">
            <v>9314</v>
          </cell>
        </row>
        <row r="467">
          <cell r="B467">
            <v>7581</v>
          </cell>
          <cell r="C467" t="str">
            <v>JOAO NETO PEREIRA COSTA</v>
          </cell>
          <cell r="D467">
            <v>7581</v>
          </cell>
        </row>
        <row r="468">
          <cell r="B468">
            <v>7376</v>
          </cell>
          <cell r="C468" t="str">
            <v>JOAO OSVALDO KOUBAYACHE VERGARA DE MELLO CAMPOS LISBOA</v>
          </cell>
          <cell r="D468">
            <v>7376</v>
          </cell>
        </row>
        <row r="469">
          <cell r="B469">
            <v>7414</v>
          </cell>
          <cell r="C469" t="str">
            <v>JOAO PAULO PEREIRA DA SILVA</v>
          </cell>
          <cell r="D469">
            <v>7414</v>
          </cell>
        </row>
        <row r="470">
          <cell r="B470">
            <v>40788</v>
          </cell>
          <cell r="C470" t="str">
            <v>Joao Pereira Silva neto</v>
          </cell>
          <cell r="D470">
            <v>6410</v>
          </cell>
        </row>
        <row r="471">
          <cell r="B471">
            <v>7906</v>
          </cell>
          <cell r="C471" t="str">
            <v>JOAO SANTANA SANTOS</v>
          </cell>
          <cell r="D471">
            <v>7906</v>
          </cell>
        </row>
        <row r="472">
          <cell r="B472">
            <v>6765</v>
          </cell>
          <cell r="C472" t="str">
            <v>JOAO SOARES DESIDERIO</v>
          </cell>
          <cell r="D472">
            <v>6765</v>
          </cell>
        </row>
        <row r="473">
          <cell r="B473">
            <v>7009</v>
          </cell>
          <cell r="C473" t="str">
            <v>JOAO TEIXEIRA DE BARROS</v>
          </cell>
          <cell r="D473">
            <v>7009</v>
          </cell>
        </row>
        <row r="474">
          <cell r="B474">
            <v>7580</v>
          </cell>
          <cell r="C474" t="str">
            <v>JOAO VICTOR SANTOS</v>
          </cell>
          <cell r="D474">
            <v>7580</v>
          </cell>
        </row>
        <row r="475">
          <cell r="B475">
            <v>7579</v>
          </cell>
          <cell r="C475" t="str">
            <v>JOEL ALVES PEREIRA</v>
          </cell>
          <cell r="D475">
            <v>7579</v>
          </cell>
        </row>
        <row r="476">
          <cell r="B476">
            <v>6856</v>
          </cell>
          <cell r="C476" t="str">
            <v>JOEL DE OLIVEIRA ESTEVAM</v>
          </cell>
          <cell r="D476">
            <v>6856</v>
          </cell>
        </row>
        <row r="477">
          <cell r="B477">
            <v>14</v>
          </cell>
          <cell r="C477" t="str">
            <v>JOEL LUDGERO DA SILVA</v>
          </cell>
          <cell r="D477">
            <v>14</v>
          </cell>
        </row>
        <row r="478">
          <cell r="B478">
            <v>32035</v>
          </cell>
          <cell r="C478" t="str">
            <v>Joel Vital de Toledo</v>
          </cell>
          <cell r="D478">
            <v>6540</v>
          </cell>
        </row>
        <row r="479">
          <cell r="B479">
            <v>7246</v>
          </cell>
          <cell r="C479" t="str">
            <v>JOELMA VANESSA SILVINO</v>
          </cell>
          <cell r="D479">
            <v>7246</v>
          </cell>
        </row>
        <row r="480">
          <cell r="B480">
            <v>6766</v>
          </cell>
          <cell r="C480" t="str">
            <v>JOHNHY DE SOUZA SANTOS</v>
          </cell>
          <cell r="D480">
            <v>6766</v>
          </cell>
        </row>
        <row r="481">
          <cell r="B481">
            <v>15</v>
          </cell>
          <cell r="C481" t="str">
            <v>JONATHAN PEREIRA DA SILVA</v>
          </cell>
          <cell r="D481">
            <v>15</v>
          </cell>
        </row>
        <row r="482">
          <cell r="B482">
            <v>8859</v>
          </cell>
          <cell r="C482" t="str">
            <v>JONATHAN RICARDO SANTANA DE OLIVEIRA</v>
          </cell>
          <cell r="D482">
            <v>8859</v>
          </cell>
        </row>
        <row r="483">
          <cell r="B483">
            <v>8020</v>
          </cell>
          <cell r="C483" t="str">
            <v>JONATHAN SILVA DE OLIVEIRA</v>
          </cell>
          <cell r="D483">
            <v>8020</v>
          </cell>
        </row>
        <row r="484">
          <cell r="B484">
            <v>9512</v>
          </cell>
          <cell r="C484" t="str">
            <v>JONES BISPO DOS SANTOS</v>
          </cell>
          <cell r="D484">
            <v>9512</v>
          </cell>
        </row>
        <row r="485">
          <cell r="B485">
            <v>8813</v>
          </cell>
          <cell r="C485" t="str">
            <v>JONES SANTOS RIBEIRO</v>
          </cell>
          <cell r="D485">
            <v>8813</v>
          </cell>
        </row>
        <row r="486">
          <cell r="B486">
            <v>7215</v>
          </cell>
          <cell r="C486" t="str">
            <v>JORDAN GURI FILIPE CELINO</v>
          </cell>
          <cell r="D486">
            <v>7215</v>
          </cell>
        </row>
        <row r="487">
          <cell r="B487">
            <v>7578</v>
          </cell>
          <cell r="C487" t="str">
            <v>JORGE ESPIRITO SANTO DE SOUZA</v>
          </cell>
          <cell r="D487">
            <v>7578</v>
          </cell>
        </row>
        <row r="488">
          <cell r="B488">
            <v>8134</v>
          </cell>
          <cell r="C488" t="str">
            <v>JOSAFA DE SANTANA OLIVEIRA</v>
          </cell>
          <cell r="D488">
            <v>8134</v>
          </cell>
        </row>
        <row r="489">
          <cell r="B489">
            <v>6769</v>
          </cell>
          <cell r="C489" t="str">
            <v>JOSE ACACIO DA SILVA</v>
          </cell>
          <cell r="D489">
            <v>6769</v>
          </cell>
        </row>
        <row r="490">
          <cell r="B490">
            <v>9311</v>
          </cell>
          <cell r="C490" t="str">
            <v>JOSE ALEX DE MATOS MARACAS</v>
          </cell>
          <cell r="D490">
            <v>9311</v>
          </cell>
        </row>
        <row r="491">
          <cell r="B491">
            <v>7577</v>
          </cell>
          <cell r="C491" t="str">
            <v>JOSE ANTONIO ALMEIDA SILVA</v>
          </cell>
          <cell r="D491">
            <v>7577</v>
          </cell>
        </row>
        <row r="492">
          <cell r="B492">
            <v>8903</v>
          </cell>
          <cell r="C492" t="str">
            <v>JOSE ANTONIO DE FARIAS</v>
          </cell>
          <cell r="D492">
            <v>8903</v>
          </cell>
        </row>
        <row r="493">
          <cell r="B493">
            <v>8812</v>
          </cell>
          <cell r="C493" t="str">
            <v>JOSE BARROSO DE CARVALHO FILHO</v>
          </cell>
          <cell r="D493">
            <v>8812</v>
          </cell>
        </row>
        <row r="494">
          <cell r="B494">
            <v>10062</v>
          </cell>
          <cell r="C494" t="str">
            <v>JOSE BISPO DOS SANTOS</v>
          </cell>
          <cell r="D494">
            <v>10062</v>
          </cell>
        </row>
        <row r="495">
          <cell r="B495">
            <v>6861</v>
          </cell>
          <cell r="C495" t="str">
            <v>JOSE CARLOS DA SILVA</v>
          </cell>
          <cell r="D495">
            <v>6861</v>
          </cell>
        </row>
        <row r="496">
          <cell r="B496">
            <v>11708</v>
          </cell>
          <cell r="C496" t="str">
            <v>Jose Carlos Ferreira dos Santos</v>
          </cell>
          <cell r="D496">
            <v>6408</v>
          </cell>
        </row>
        <row r="497">
          <cell r="B497">
            <v>7002</v>
          </cell>
          <cell r="C497" t="str">
            <v>JOSE CASSIANO ALVES</v>
          </cell>
          <cell r="D497">
            <v>7002</v>
          </cell>
        </row>
        <row r="498">
          <cell r="B498">
            <v>8138</v>
          </cell>
          <cell r="C498" t="str">
            <v>JOSE CLAUDIO PEREIRA</v>
          </cell>
          <cell r="D498">
            <v>8138</v>
          </cell>
        </row>
        <row r="499">
          <cell r="B499">
            <v>7576</v>
          </cell>
          <cell r="C499" t="str">
            <v>JOSE DOS SANTOS BISPO FILHO</v>
          </cell>
          <cell r="D499">
            <v>7576</v>
          </cell>
        </row>
        <row r="500">
          <cell r="B500">
            <v>45426</v>
          </cell>
          <cell r="C500" t="str">
            <v>JOSE ERONILDO DA SILVA</v>
          </cell>
          <cell r="D500">
            <v>10358</v>
          </cell>
        </row>
        <row r="501">
          <cell r="B501">
            <v>6641</v>
          </cell>
          <cell r="C501" t="str">
            <v>JOSE FERREIRA DE AS</v>
          </cell>
          <cell r="D501">
            <v>6641</v>
          </cell>
        </row>
        <row r="502">
          <cell r="B502">
            <v>6684</v>
          </cell>
          <cell r="C502" t="str">
            <v>JOSE FERRREIRA DOS SANTOS</v>
          </cell>
          <cell r="D502">
            <v>6684</v>
          </cell>
        </row>
        <row r="503">
          <cell r="B503">
            <v>8946</v>
          </cell>
          <cell r="C503" t="str">
            <v>JOSE FLORIANO BATISTA SANTANA</v>
          </cell>
          <cell r="D503">
            <v>8946</v>
          </cell>
        </row>
        <row r="504">
          <cell r="B504">
            <v>7025</v>
          </cell>
          <cell r="C504" t="str">
            <v>JOSE FRANCISCO DE LIMA</v>
          </cell>
          <cell r="D504">
            <v>7025</v>
          </cell>
        </row>
        <row r="505">
          <cell r="B505">
            <v>6767</v>
          </cell>
          <cell r="C505" t="str">
            <v>JOSE GERALDO DE ALMEIDA</v>
          </cell>
          <cell r="D505">
            <v>6767</v>
          </cell>
        </row>
        <row r="506">
          <cell r="B506">
            <v>6857</v>
          </cell>
          <cell r="C506" t="str">
            <v>JOSE GERALDO GOMES VIANA</v>
          </cell>
          <cell r="D506">
            <v>6857</v>
          </cell>
        </row>
        <row r="507">
          <cell r="B507">
            <v>15210</v>
          </cell>
          <cell r="C507" t="str">
            <v>Jose Geraldo Magela Tavares</v>
          </cell>
          <cell r="D507">
            <v>6548</v>
          </cell>
        </row>
        <row r="508">
          <cell r="B508">
            <v>6621</v>
          </cell>
          <cell r="C508" t="str">
            <v>JOSE HENRIQUE BARBOSA</v>
          </cell>
          <cell r="D508">
            <v>6621</v>
          </cell>
        </row>
        <row r="509">
          <cell r="B509">
            <v>7244</v>
          </cell>
          <cell r="C509" t="str">
            <v>JOSE ILTON BARBOSA NOBRE</v>
          </cell>
          <cell r="D509">
            <v>7244</v>
          </cell>
        </row>
        <row r="510">
          <cell r="B510">
            <v>8021</v>
          </cell>
          <cell r="C510" t="str">
            <v>JOSE LUIS ALVES DE SOUZA</v>
          </cell>
          <cell r="D510">
            <v>8021</v>
          </cell>
        </row>
        <row r="511">
          <cell r="B511">
            <v>6631</v>
          </cell>
          <cell r="C511" t="str">
            <v>JOSE LUIS JESUS SOUZA</v>
          </cell>
          <cell r="D511">
            <v>6631</v>
          </cell>
        </row>
        <row r="512">
          <cell r="B512">
            <v>6770</v>
          </cell>
          <cell r="C512" t="str">
            <v>JOSE MARCOS FERREIRA DOS SANTOS</v>
          </cell>
          <cell r="D512">
            <v>6770</v>
          </cell>
        </row>
        <row r="513">
          <cell r="B513">
            <v>7136</v>
          </cell>
          <cell r="C513" t="str">
            <v>JOSE MARIA BOTINHA</v>
          </cell>
          <cell r="D513">
            <v>7136</v>
          </cell>
        </row>
        <row r="514">
          <cell r="B514">
            <v>6636</v>
          </cell>
          <cell r="C514" t="str">
            <v>JOSE MARIA DOS SANTOS</v>
          </cell>
          <cell r="D514">
            <v>6636</v>
          </cell>
        </row>
        <row r="515">
          <cell r="B515">
            <v>7022</v>
          </cell>
          <cell r="C515" t="str">
            <v>JOSE MAURICIO DOS SANTOS</v>
          </cell>
          <cell r="D515">
            <v>7022</v>
          </cell>
        </row>
        <row r="516">
          <cell r="B516">
            <v>8945</v>
          </cell>
          <cell r="C516" t="str">
            <v>JOSE MAURO LOPES</v>
          </cell>
          <cell r="D516">
            <v>8945</v>
          </cell>
        </row>
        <row r="517">
          <cell r="B517">
            <v>39172</v>
          </cell>
          <cell r="C517" t="str">
            <v>JOSE NUNES DA ROCHA</v>
          </cell>
          <cell r="D517">
            <v>10287</v>
          </cell>
        </row>
        <row r="518">
          <cell r="B518">
            <v>6771</v>
          </cell>
          <cell r="C518" t="str">
            <v>JOSE RICARDO MOREIRA</v>
          </cell>
          <cell r="D518">
            <v>6771</v>
          </cell>
        </row>
        <row r="519">
          <cell r="B519">
            <v>6771</v>
          </cell>
          <cell r="C519" t="str">
            <v>JOSE RICARDO SANTOS AMARAL</v>
          </cell>
          <cell r="D519">
            <v>6771</v>
          </cell>
        </row>
        <row r="520">
          <cell r="B520">
            <v>7395</v>
          </cell>
          <cell r="C520" t="str">
            <v>JOSE UILSON RODRIGUES DE MIRANDA</v>
          </cell>
          <cell r="D520">
            <v>7395</v>
          </cell>
        </row>
        <row r="521">
          <cell r="B521">
            <v>6605</v>
          </cell>
          <cell r="C521" t="str">
            <v>JOSIMAR LOURENÇO TIAGO</v>
          </cell>
          <cell r="D521">
            <v>6605</v>
          </cell>
        </row>
        <row r="522">
          <cell r="B522">
            <v>7023</v>
          </cell>
          <cell r="C522" t="str">
            <v>JOSIVANDER LOPES LIMA</v>
          </cell>
          <cell r="D522">
            <v>7023</v>
          </cell>
        </row>
        <row r="523">
          <cell r="B523">
            <v>6877</v>
          </cell>
          <cell r="C523" t="str">
            <v>JOSMAR ALMEIDA E SILVA</v>
          </cell>
          <cell r="D523">
            <v>6877</v>
          </cell>
        </row>
        <row r="524">
          <cell r="B524">
            <v>7144</v>
          </cell>
          <cell r="C524" t="str">
            <v>JOSUÉ AMÓS PINTO</v>
          </cell>
          <cell r="D524">
            <v>7144</v>
          </cell>
        </row>
        <row r="525">
          <cell r="B525">
            <v>7006</v>
          </cell>
          <cell r="C525" t="str">
            <v>JOSUEL DE OLIVEIRA DOS SANTOS</v>
          </cell>
          <cell r="D525">
            <v>7006</v>
          </cell>
        </row>
        <row r="526">
          <cell r="B526">
            <v>9879</v>
          </cell>
          <cell r="C526" t="str">
            <v>Juliana Lina de Freitas</v>
          </cell>
          <cell r="D526">
            <v>6199</v>
          </cell>
        </row>
        <row r="527">
          <cell r="B527">
            <v>7905</v>
          </cell>
          <cell r="C527" t="str">
            <v>JULIO CESAR BRISDA</v>
          </cell>
          <cell r="D527">
            <v>7905</v>
          </cell>
        </row>
        <row r="528">
          <cell r="B528">
            <v>9012</v>
          </cell>
          <cell r="C528" t="str">
            <v>JULIO CESAR DE MOURA</v>
          </cell>
          <cell r="D528">
            <v>9012</v>
          </cell>
        </row>
        <row r="529">
          <cell r="B529">
            <v>16</v>
          </cell>
          <cell r="C529" t="str">
            <v>JULIO CESAR DOS SANTOS GUIMARAES</v>
          </cell>
          <cell r="D529">
            <v>16</v>
          </cell>
        </row>
        <row r="530">
          <cell r="B530">
            <v>6772</v>
          </cell>
          <cell r="C530" t="str">
            <v>JULIO CESAR GONÇALVES</v>
          </cell>
          <cell r="D530">
            <v>6772</v>
          </cell>
        </row>
        <row r="531">
          <cell r="B531">
            <v>7904</v>
          </cell>
          <cell r="C531" t="str">
            <v>JULIO CESAR LOURENÇO MAGALHAES</v>
          </cell>
          <cell r="D531">
            <v>7904</v>
          </cell>
        </row>
        <row r="532">
          <cell r="B532">
            <v>10063</v>
          </cell>
          <cell r="C532" t="str">
            <v>JULIO CESAR PEREIRA</v>
          </cell>
          <cell r="D532">
            <v>10063</v>
          </cell>
        </row>
        <row r="533">
          <cell r="B533">
            <v>8944</v>
          </cell>
          <cell r="C533" t="str">
            <v>JULIO JOSE BARBOSA JUNIOR</v>
          </cell>
          <cell r="D533">
            <v>8944</v>
          </cell>
        </row>
        <row r="534">
          <cell r="B534">
            <v>6773</v>
          </cell>
          <cell r="C534" t="str">
            <v>JULIO PESSOA DE JESUS</v>
          </cell>
          <cell r="D534">
            <v>6773</v>
          </cell>
        </row>
        <row r="535">
          <cell r="B535">
            <v>6774</v>
          </cell>
          <cell r="C535" t="str">
            <v>JUNIO VARELA DOS SANTOS</v>
          </cell>
          <cell r="D535">
            <v>6774</v>
          </cell>
        </row>
        <row r="536">
          <cell r="B536">
            <v>7245</v>
          </cell>
          <cell r="C536" t="str">
            <v>JUNIOR LUIZ DA SILVA</v>
          </cell>
          <cell r="D536">
            <v>7245</v>
          </cell>
        </row>
        <row r="537">
          <cell r="B537">
            <v>9019</v>
          </cell>
          <cell r="C537" t="str">
            <v>KEILA ADALBERTA BRAZ DE LIMA</v>
          </cell>
          <cell r="D537">
            <v>9019</v>
          </cell>
        </row>
        <row r="538">
          <cell r="B538">
            <v>9931</v>
          </cell>
          <cell r="C538" t="str">
            <v>KelLen Amaral Lopes</v>
          </cell>
          <cell r="D538">
            <v>6195</v>
          </cell>
        </row>
        <row r="539">
          <cell r="B539">
            <v>7903</v>
          </cell>
          <cell r="C539" t="str">
            <v>KELLEN CRISTINA GUIMARAES</v>
          </cell>
          <cell r="D539">
            <v>7903</v>
          </cell>
        </row>
        <row r="540">
          <cell r="B540">
            <v>7367</v>
          </cell>
          <cell r="C540" t="str">
            <v>KELLY CRISTINE PINTO CAVALCANTE</v>
          </cell>
          <cell r="D540">
            <v>7367</v>
          </cell>
        </row>
        <row r="541">
          <cell r="B541">
            <v>43272</v>
          </cell>
          <cell r="C541" t="str">
            <v>Kennedy Ederson da Silva de Deus</v>
          </cell>
          <cell r="D541">
            <v>6376</v>
          </cell>
        </row>
        <row r="542">
          <cell r="B542">
            <v>7413</v>
          </cell>
          <cell r="C542" t="str">
            <v>KENON SILVA DE CARVALHO</v>
          </cell>
          <cell r="D542">
            <v>7413</v>
          </cell>
        </row>
        <row r="543">
          <cell r="B543">
            <v>7575</v>
          </cell>
          <cell r="C543" t="str">
            <v>LACY DOS SANTOS DE SOUZA</v>
          </cell>
          <cell r="D543">
            <v>7575</v>
          </cell>
        </row>
        <row r="544">
          <cell r="B544">
            <v>6665</v>
          </cell>
          <cell r="C544" t="str">
            <v>LAENDERSON JOSE DA SILVA SANTOS</v>
          </cell>
          <cell r="D544">
            <v>6665</v>
          </cell>
        </row>
        <row r="545">
          <cell r="B545">
            <v>6682</v>
          </cell>
          <cell r="C545" t="str">
            <v>LAERCIO SILVA DE REZENDE</v>
          </cell>
          <cell r="D545">
            <v>6682</v>
          </cell>
        </row>
        <row r="546">
          <cell r="B546">
            <v>7899</v>
          </cell>
          <cell r="C546" t="str">
            <v>LARISSA AREAS PINHEIRO SILVA</v>
          </cell>
          <cell r="D546">
            <v>7899</v>
          </cell>
        </row>
        <row r="547">
          <cell r="B547">
            <v>9316</v>
          </cell>
          <cell r="C547" t="str">
            <v>LARISSA OLIVEIRA LIMA PEREIRA</v>
          </cell>
          <cell r="D547">
            <v>9316</v>
          </cell>
        </row>
        <row r="548">
          <cell r="B548">
            <v>6775</v>
          </cell>
          <cell r="C548" t="str">
            <v>LAURA JUNIA VIRIATO PAULINO</v>
          </cell>
          <cell r="D548">
            <v>6775</v>
          </cell>
        </row>
        <row r="549">
          <cell r="B549">
            <v>6596</v>
          </cell>
          <cell r="C549" t="str">
            <v>LEANDRO ARAUJO RAMOS</v>
          </cell>
          <cell r="D549">
            <v>6596</v>
          </cell>
        </row>
        <row r="550">
          <cell r="B550">
            <v>7574</v>
          </cell>
          <cell r="C550" t="str">
            <v>LEANDRO AUGUSTO DOS SANTOS</v>
          </cell>
          <cell r="D550">
            <v>7574</v>
          </cell>
        </row>
        <row r="551">
          <cell r="B551">
            <v>11992</v>
          </cell>
          <cell r="C551" t="str">
            <v>Leandro da Carvalho</v>
          </cell>
          <cell r="D551">
            <v>6541</v>
          </cell>
        </row>
        <row r="552">
          <cell r="B552">
            <v>8892</v>
          </cell>
          <cell r="C552" t="str">
            <v>LEANDRO PERPETUO SOARES</v>
          </cell>
          <cell r="D552">
            <v>8892</v>
          </cell>
        </row>
        <row r="553">
          <cell r="B553">
            <v>7573</v>
          </cell>
          <cell r="C553" t="str">
            <v>LEANDRO RAMALHO DE OLIVEIRA</v>
          </cell>
          <cell r="D553">
            <v>7573</v>
          </cell>
        </row>
        <row r="554">
          <cell r="B554">
            <v>7248</v>
          </cell>
          <cell r="C554" t="str">
            <v>LEANDRO SOUTO GOMES</v>
          </cell>
          <cell r="D554">
            <v>7248</v>
          </cell>
        </row>
        <row r="555">
          <cell r="B555">
            <v>6603</v>
          </cell>
          <cell r="C555" t="str">
            <v>LEIDIMILSON CLEMENTINO DA SILVA</v>
          </cell>
          <cell r="D555">
            <v>6603</v>
          </cell>
        </row>
        <row r="556">
          <cell r="B556">
            <v>8131</v>
          </cell>
          <cell r="C556" t="str">
            <v>LEONAM PEREIRA DOS SANTOS</v>
          </cell>
          <cell r="D556">
            <v>8131</v>
          </cell>
        </row>
        <row r="557">
          <cell r="B557">
            <v>7572</v>
          </cell>
          <cell r="C557" t="str">
            <v>LEONARDO AUGUSTO DOS SANTOS</v>
          </cell>
          <cell r="D557">
            <v>7572</v>
          </cell>
        </row>
        <row r="558">
          <cell r="B558">
            <v>6863</v>
          </cell>
          <cell r="C558" t="str">
            <v>LEONARDO CONRADO DA SILVA</v>
          </cell>
          <cell r="D558">
            <v>6863</v>
          </cell>
        </row>
        <row r="559">
          <cell r="B559">
            <v>6779</v>
          </cell>
          <cell r="C559" t="str">
            <v>LEONARDO DA SILVA FRANCISCO</v>
          </cell>
          <cell r="D559">
            <v>6779</v>
          </cell>
        </row>
        <row r="560">
          <cell r="B560">
            <v>6777</v>
          </cell>
          <cell r="C560" t="str">
            <v>LEONARDO GOMES DE MOURA BRAGA</v>
          </cell>
          <cell r="D560">
            <v>6777</v>
          </cell>
        </row>
        <row r="561">
          <cell r="B561">
            <v>7149</v>
          </cell>
          <cell r="C561" t="str">
            <v>LEONARDO JOSE DA SILVA GAMA</v>
          </cell>
          <cell r="D561">
            <v>7149</v>
          </cell>
        </row>
        <row r="562">
          <cell r="B562">
            <v>7334</v>
          </cell>
          <cell r="C562" t="str">
            <v>LEONARDO MARTINS RIBEIRO</v>
          </cell>
          <cell r="D562">
            <v>7334</v>
          </cell>
        </row>
        <row r="563">
          <cell r="B563">
            <v>8848</v>
          </cell>
          <cell r="C563" t="str">
            <v>LEONARDO NOGUEIRA PENIDO</v>
          </cell>
          <cell r="D563">
            <v>8848</v>
          </cell>
        </row>
        <row r="564">
          <cell r="B564">
            <v>7774</v>
          </cell>
          <cell r="C564" t="str">
            <v>LEONARDO ROCHA DE BARROS</v>
          </cell>
          <cell r="D564">
            <v>7774</v>
          </cell>
        </row>
        <row r="565">
          <cell r="B565">
            <v>6778</v>
          </cell>
          <cell r="C565" t="str">
            <v>LEONIDAS GONÇALVES PEREIRA</v>
          </cell>
          <cell r="D565">
            <v>6778</v>
          </cell>
        </row>
        <row r="566">
          <cell r="B566">
            <v>7085</v>
          </cell>
          <cell r="C566" t="str">
            <v>LIGIA REGINA PENIDO DA SILVA</v>
          </cell>
          <cell r="D566">
            <v>7085</v>
          </cell>
        </row>
        <row r="567">
          <cell r="B567">
            <v>7898</v>
          </cell>
          <cell r="C567" t="str">
            <v>LUAN ELEAR BUSNELLO</v>
          </cell>
          <cell r="D567">
            <v>7898</v>
          </cell>
        </row>
        <row r="568">
          <cell r="B568">
            <v>8960</v>
          </cell>
          <cell r="C568" t="str">
            <v>LUCAS DA PENHA LIMA</v>
          </cell>
          <cell r="D568">
            <v>8960</v>
          </cell>
        </row>
        <row r="569">
          <cell r="B569">
            <v>6591</v>
          </cell>
          <cell r="C569" t="str">
            <v>LUCAS LIMA HENRIQUE DA SILVA</v>
          </cell>
          <cell r="D569">
            <v>6591</v>
          </cell>
        </row>
        <row r="570">
          <cell r="B570">
            <v>28347</v>
          </cell>
          <cell r="C570" t="str">
            <v>LUCAS LUIZ ROCHA</v>
          </cell>
          <cell r="D570">
            <v>6579</v>
          </cell>
        </row>
        <row r="571">
          <cell r="B571">
            <v>7772</v>
          </cell>
          <cell r="C571" t="str">
            <v>LUCAS MARTINS DOS SANTOS</v>
          </cell>
          <cell r="D571">
            <v>7772</v>
          </cell>
        </row>
        <row r="572">
          <cell r="B572">
            <v>7213</v>
          </cell>
          <cell r="C572" t="str">
            <v>LUCAS MICHAEL BARBOSA GAMA</v>
          </cell>
          <cell r="D572">
            <v>7213</v>
          </cell>
        </row>
        <row r="573">
          <cell r="B573">
            <v>11086</v>
          </cell>
          <cell r="C573" t="str">
            <v>Luciana Vieira dos Santos</v>
          </cell>
          <cell r="D573">
            <v>6405</v>
          </cell>
        </row>
        <row r="574">
          <cell r="B574">
            <v>7771</v>
          </cell>
          <cell r="C574" t="str">
            <v>LUCIANO AUGUSTO DA SILVA</v>
          </cell>
          <cell r="D574">
            <v>7771</v>
          </cell>
        </row>
        <row r="575">
          <cell r="B575">
            <v>6613</v>
          </cell>
          <cell r="C575" t="str">
            <v>LUCIANO DA SILVA SANTOS</v>
          </cell>
          <cell r="D575">
            <v>6613</v>
          </cell>
        </row>
        <row r="576">
          <cell r="B576">
            <v>7565</v>
          </cell>
          <cell r="C576" t="str">
            <v>LUCIANO DE PAULO ALEXANDRE</v>
          </cell>
          <cell r="D576">
            <v>7565</v>
          </cell>
        </row>
        <row r="577">
          <cell r="B577">
            <v>42741</v>
          </cell>
          <cell r="C577" t="str">
            <v>Luciano Francisco Henrique de Barcelos</v>
          </cell>
          <cell r="D577">
            <v>6547</v>
          </cell>
        </row>
        <row r="578">
          <cell r="B578">
            <v>7143</v>
          </cell>
          <cell r="C578" t="str">
            <v>LUCIANO OLIVEIRA SILVA</v>
          </cell>
          <cell r="D578">
            <v>7143</v>
          </cell>
        </row>
        <row r="579">
          <cell r="B579">
            <v>7082</v>
          </cell>
          <cell r="C579" t="str">
            <v>LUCIANO RAIMUNDO DA SILVA</v>
          </cell>
          <cell r="D579">
            <v>7082</v>
          </cell>
        </row>
        <row r="580">
          <cell r="B580">
            <v>9020</v>
          </cell>
          <cell r="C580" t="str">
            <v>LUCINEI DA COSTA DELFINO</v>
          </cell>
          <cell r="D580">
            <v>9020</v>
          </cell>
        </row>
        <row r="581">
          <cell r="B581">
            <v>37289</v>
          </cell>
          <cell r="C581" t="str">
            <v>LUCIO BORGES JUNIOR</v>
          </cell>
          <cell r="D581">
            <v>6589</v>
          </cell>
        </row>
        <row r="582">
          <cell r="B582">
            <v>6782</v>
          </cell>
          <cell r="C582" t="str">
            <v>LUCIO CARDOSO DE JESUS</v>
          </cell>
          <cell r="D582">
            <v>6782</v>
          </cell>
        </row>
        <row r="583">
          <cell r="B583">
            <v>6781</v>
          </cell>
          <cell r="C583" t="str">
            <v>LUCIO MAURO APOLINARIO</v>
          </cell>
          <cell r="D583">
            <v>6781</v>
          </cell>
        </row>
        <row r="584">
          <cell r="B584">
            <v>6780</v>
          </cell>
          <cell r="C584" t="str">
            <v>LUCIONEY MARLON CHAVES</v>
          </cell>
          <cell r="D584">
            <v>6780</v>
          </cell>
        </row>
        <row r="585">
          <cell r="B585">
            <v>8811</v>
          </cell>
          <cell r="C585" t="str">
            <v>LUDIMILA APARECIDA DA SILVA</v>
          </cell>
          <cell r="D585">
            <v>6811</v>
          </cell>
        </row>
        <row r="586">
          <cell r="B586">
            <v>11087</v>
          </cell>
          <cell r="C586" t="str">
            <v>Luis Felipe de Oliveira Martins</v>
          </cell>
          <cell r="D586">
            <v>6546</v>
          </cell>
        </row>
        <row r="587">
          <cell r="B587">
            <v>7770</v>
          </cell>
          <cell r="C587" t="str">
            <v>LUIS FERREIRA DE CARVALHO</v>
          </cell>
          <cell r="D587">
            <v>7770</v>
          </cell>
        </row>
        <row r="588">
          <cell r="B588">
            <v>7769</v>
          </cell>
          <cell r="C588" t="str">
            <v>LUIS GUSTAVO ALVES DE OLIVEIRA</v>
          </cell>
          <cell r="D588">
            <v>7769</v>
          </cell>
        </row>
        <row r="589">
          <cell r="B589">
            <v>17</v>
          </cell>
          <cell r="C589" t="str">
            <v>LUIZ CARLOS ANTONIO DOS SANTOS</v>
          </cell>
          <cell r="D589">
            <v>17</v>
          </cell>
        </row>
        <row r="590">
          <cell r="B590">
            <v>7227</v>
          </cell>
          <cell r="C590" t="str">
            <v>LUIZ CARLOS DE ASSIS</v>
          </cell>
          <cell r="D590">
            <v>7227</v>
          </cell>
        </row>
        <row r="591">
          <cell r="B591">
            <v>8847</v>
          </cell>
          <cell r="C591" t="str">
            <v>LUIZ CARLOS DE OLIVEIRA FERREIRA</v>
          </cell>
          <cell r="D591">
            <v>8847</v>
          </cell>
        </row>
        <row r="592">
          <cell r="B592">
            <v>7247</v>
          </cell>
          <cell r="C592" t="str">
            <v>LUIZ CARLOS FARIAS</v>
          </cell>
          <cell r="D592">
            <v>7247</v>
          </cell>
        </row>
        <row r="593">
          <cell r="B593">
            <v>42014</v>
          </cell>
          <cell r="C593" t="str">
            <v>Luiz Claudio dos Santos</v>
          </cell>
          <cell r="D593">
            <v>6389</v>
          </cell>
        </row>
        <row r="594">
          <cell r="B594">
            <v>6783</v>
          </cell>
          <cell r="C594" t="str">
            <v>LUIZ CLAUIDO BERNARDES DE SOUZA</v>
          </cell>
          <cell r="D594">
            <v>6783</v>
          </cell>
        </row>
        <row r="595">
          <cell r="B595">
            <v>6785</v>
          </cell>
          <cell r="C595" t="str">
            <v>LUIZ FELIPE DA SILVA</v>
          </cell>
          <cell r="D595">
            <v>6785</v>
          </cell>
        </row>
        <row r="596">
          <cell r="B596">
            <v>7571</v>
          </cell>
          <cell r="C596" t="str">
            <v>LUIZ FERNANDO DE JESUS ARAUJO</v>
          </cell>
          <cell r="D596">
            <v>7571</v>
          </cell>
        </row>
        <row r="597">
          <cell r="B597">
            <v>7160</v>
          </cell>
          <cell r="C597" t="str">
            <v>LUIZ FERNANDO DE SOUZA PEREIRA</v>
          </cell>
          <cell r="D597">
            <v>7160</v>
          </cell>
        </row>
        <row r="598">
          <cell r="B598">
            <v>8896</v>
          </cell>
          <cell r="C598" t="str">
            <v>LUIZ HENRIQUE MARTINS SOARES PINHEIRO</v>
          </cell>
          <cell r="D598">
            <v>8896</v>
          </cell>
        </row>
        <row r="599">
          <cell r="B599">
            <v>6784</v>
          </cell>
          <cell r="C599" t="str">
            <v>LUIZ JOSE SOARES</v>
          </cell>
          <cell r="D599">
            <v>6784</v>
          </cell>
        </row>
        <row r="600">
          <cell r="B600">
            <v>23991</v>
          </cell>
          <cell r="C600" t="str">
            <v>Luiz Paulo da Silva Isidorio</v>
          </cell>
          <cell r="D600">
            <v>6434</v>
          </cell>
        </row>
        <row r="601">
          <cell r="B601">
            <v>7081</v>
          </cell>
          <cell r="C601" t="str">
            <v>LUIZ ROBERTO FELIPE</v>
          </cell>
          <cell r="D601">
            <v>7081</v>
          </cell>
        </row>
        <row r="602">
          <cell r="B602">
            <v>7570</v>
          </cell>
          <cell r="C602" t="str">
            <v>MAGDALE MARTINS RIBEIRO</v>
          </cell>
          <cell r="D602">
            <v>7570</v>
          </cell>
        </row>
        <row r="603">
          <cell r="B603">
            <v>7158</v>
          </cell>
          <cell r="C603" t="str">
            <v>MANOEL LOURAS</v>
          </cell>
          <cell r="D603">
            <v>7158</v>
          </cell>
        </row>
        <row r="604">
          <cell r="B604">
            <v>7767</v>
          </cell>
          <cell r="C604" t="str">
            <v>MARCELE PATRY DA SILVA</v>
          </cell>
          <cell r="D604">
            <v>7767</v>
          </cell>
        </row>
        <row r="605">
          <cell r="B605">
            <v>6680</v>
          </cell>
          <cell r="C605" t="str">
            <v>MARCELO CANDIDO DE JESUS</v>
          </cell>
          <cell r="D605">
            <v>6680</v>
          </cell>
        </row>
        <row r="606">
          <cell r="B606">
            <v>18</v>
          </cell>
          <cell r="C606" t="str">
            <v>MARCELO CARLOS HERNANI</v>
          </cell>
          <cell r="D606">
            <v>18</v>
          </cell>
        </row>
        <row r="607">
          <cell r="B607">
            <v>6786</v>
          </cell>
          <cell r="C607" t="str">
            <v>MARCELO DORNELAS DA SILVA</v>
          </cell>
          <cell r="D607">
            <v>6786</v>
          </cell>
        </row>
        <row r="608">
          <cell r="B608">
            <v>7569</v>
          </cell>
          <cell r="C608" t="str">
            <v>MARCELO FERNANDES DOS SANTOS</v>
          </cell>
          <cell r="D608">
            <v>7569</v>
          </cell>
        </row>
        <row r="609">
          <cell r="B609">
            <v>7568</v>
          </cell>
          <cell r="C609" t="str">
            <v>MARCELO GOMES DA SILVA</v>
          </cell>
          <cell r="D609">
            <v>7568</v>
          </cell>
        </row>
        <row r="610">
          <cell r="B610">
            <v>6787</v>
          </cell>
          <cell r="C610" t="str">
            <v>MARCELO LUCAS BATISTA DE SOUZA</v>
          </cell>
          <cell r="D610">
            <v>6787</v>
          </cell>
        </row>
        <row r="611">
          <cell r="B611">
            <v>19</v>
          </cell>
          <cell r="C611" t="str">
            <v>MARCELO LUCAS MENDES</v>
          </cell>
          <cell r="D611">
            <v>19</v>
          </cell>
        </row>
        <row r="612">
          <cell r="B612">
            <v>7766</v>
          </cell>
          <cell r="C612" t="str">
            <v>MARCELO MAURICIO FERREIRA</v>
          </cell>
          <cell r="D612">
            <v>7766</v>
          </cell>
        </row>
        <row r="613">
          <cell r="B613">
            <v>8850</v>
          </cell>
          <cell r="C613" t="str">
            <v>MARCELO MENDES DE OLIVEIRA</v>
          </cell>
          <cell r="D613">
            <v>8850</v>
          </cell>
        </row>
        <row r="614">
          <cell r="B614">
            <v>10049</v>
          </cell>
          <cell r="C614" t="str">
            <v>MARCELO RIBEIRO DOS SANTOS</v>
          </cell>
          <cell r="D614">
            <v>10049</v>
          </cell>
        </row>
        <row r="615">
          <cell r="B615">
            <v>31638</v>
          </cell>
          <cell r="C615" t="str">
            <v>Marcelo Rodrigues Dutra</v>
          </cell>
          <cell r="D615">
            <v>6531</v>
          </cell>
        </row>
        <row r="616">
          <cell r="B616">
            <v>6789</v>
          </cell>
          <cell r="C616" t="str">
            <v>MARCELO SANTOS DA SILVA</v>
          </cell>
          <cell r="D616">
            <v>6789</v>
          </cell>
        </row>
        <row r="617">
          <cell r="B617">
            <v>7250</v>
          </cell>
          <cell r="C617" t="str">
            <v>MARCELO SOUZA GONÇALVES</v>
          </cell>
          <cell r="D617">
            <v>7250</v>
          </cell>
        </row>
        <row r="618">
          <cell r="B618">
            <v>8959</v>
          </cell>
          <cell r="C618" t="str">
            <v>MARCELO VIEIRA DA SILVA</v>
          </cell>
          <cell r="D618">
            <v>8959</v>
          </cell>
        </row>
        <row r="619">
          <cell r="B619">
            <v>19055</v>
          </cell>
          <cell r="C619" t="str">
            <v>MARCIA GOMES FEITOSO</v>
          </cell>
          <cell r="D619">
            <v>6590</v>
          </cell>
        </row>
        <row r="620">
          <cell r="B620">
            <v>6658</v>
          </cell>
          <cell r="C620" t="str">
            <v>MARCILIO DE SOUZA SANTOS</v>
          </cell>
          <cell r="D620">
            <v>6658</v>
          </cell>
        </row>
        <row r="621">
          <cell r="B621">
            <v>8849</v>
          </cell>
          <cell r="C621" t="str">
            <v>MARCILIO DIAS PINTO</v>
          </cell>
          <cell r="D621">
            <v>8849</v>
          </cell>
        </row>
        <row r="622">
          <cell r="B622">
            <v>1338</v>
          </cell>
          <cell r="C622" t="str">
            <v>Marcilio Gonçalves Gomes</v>
          </cell>
          <cell r="D622">
            <v>6532</v>
          </cell>
        </row>
        <row r="623">
          <cell r="B623">
            <v>6790</v>
          </cell>
          <cell r="C623" t="str">
            <v>MARCILIO MARTINS DE LIMA</v>
          </cell>
          <cell r="D623">
            <v>6790</v>
          </cell>
        </row>
        <row r="624">
          <cell r="B624">
            <v>7232</v>
          </cell>
          <cell r="C624" t="str">
            <v>MARCIO ALVES DE ALMEIDA</v>
          </cell>
          <cell r="D624">
            <v>7232</v>
          </cell>
        </row>
        <row r="625">
          <cell r="B625">
            <v>7897</v>
          </cell>
          <cell r="C625" t="str">
            <v>MARCIO ASSIS DOS REIS</v>
          </cell>
          <cell r="D625">
            <v>7897</v>
          </cell>
        </row>
        <row r="626">
          <cell r="B626">
            <v>10268</v>
          </cell>
          <cell r="C626" t="str">
            <v>Marcio Luiz da Silva</v>
          </cell>
          <cell r="D626">
            <v>6385</v>
          </cell>
        </row>
        <row r="627">
          <cell r="B627">
            <v>8865</v>
          </cell>
          <cell r="C627" t="str">
            <v>MARCO ANTONIO DE OLIVEIRA</v>
          </cell>
          <cell r="D627">
            <v>8865</v>
          </cell>
        </row>
        <row r="628">
          <cell r="B628">
            <v>7567</v>
          </cell>
          <cell r="C628" t="str">
            <v>MARCO ANTONIO DOS SANTOS DUARTE</v>
          </cell>
          <cell r="D628">
            <v>7567</v>
          </cell>
        </row>
        <row r="629">
          <cell r="B629">
            <v>6996</v>
          </cell>
          <cell r="C629" t="str">
            <v>MARCO ANTONIO PEREIRA DOS SANTOS</v>
          </cell>
          <cell r="D629">
            <v>6996</v>
          </cell>
        </row>
        <row r="630">
          <cell r="B630">
            <v>33057</v>
          </cell>
          <cell r="C630" t="str">
            <v>MARCO ANTONIO SILVA DE OLIVEIRA</v>
          </cell>
          <cell r="D630">
            <v>10293</v>
          </cell>
        </row>
        <row r="631">
          <cell r="B631">
            <v>6993</v>
          </cell>
          <cell r="C631" t="str">
            <v>MARCO AURELIO SOARES GONÇALVES</v>
          </cell>
          <cell r="D631">
            <v>6993</v>
          </cell>
        </row>
        <row r="632">
          <cell r="B632">
            <v>7037</v>
          </cell>
          <cell r="C632" t="str">
            <v>MARCO TULIO SUTERIO</v>
          </cell>
          <cell r="D632">
            <v>7037</v>
          </cell>
        </row>
        <row r="633">
          <cell r="B633">
            <v>6791</v>
          </cell>
          <cell r="C633" t="str">
            <v>MARCONI APARECIDO MIRANDA</v>
          </cell>
          <cell r="D633">
            <v>6791</v>
          </cell>
        </row>
        <row r="634">
          <cell r="B634">
            <v>7212</v>
          </cell>
          <cell r="C634" t="str">
            <v>MARCOS ANTONIO CARVALHO</v>
          </cell>
          <cell r="D634">
            <v>7212</v>
          </cell>
        </row>
        <row r="635">
          <cell r="B635">
            <v>6792</v>
          </cell>
          <cell r="C635" t="str">
            <v>MARCOS ANTONIO DE OLIVEIRA</v>
          </cell>
          <cell r="D635">
            <v>6792</v>
          </cell>
        </row>
        <row r="636">
          <cell r="B636">
            <v>8893</v>
          </cell>
          <cell r="C636" t="str">
            <v>MARCOS ANTONIO DE SOUZA</v>
          </cell>
          <cell r="D636">
            <v>8893</v>
          </cell>
        </row>
        <row r="637">
          <cell r="B637">
            <v>7768</v>
          </cell>
          <cell r="C637" t="str">
            <v>MARCOS ANTONIO LEMOS PRADO</v>
          </cell>
          <cell r="D637">
            <v>7768</v>
          </cell>
        </row>
        <row r="638">
          <cell r="B638">
            <v>8866</v>
          </cell>
          <cell r="C638" t="str">
            <v>MARCOS ANTONIO NUNES VILELA</v>
          </cell>
          <cell r="D638">
            <v>8866</v>
          </cell>
        </row>
        <row r="639">
          <cell r="B639">
            <v>20</v>
          </cell>
          <cell r="C639" t="str">
            <v>MARCOS AURELIO BARBOSA VALADARES</v>
          </cell>
          <cell r="D639">
            <v>20</v>
          </cell>
        </row>
        <row r="640">
          <cell r="B640">
            <v>7773</v>
          </cell>
          <cell r="C640" t="str">
            <v>MARCOS AURELIO SOARES DE BRITO</v>
          </cell>
          <cell r="D640">
            <v>7773</v>
          </cell>
        </row>
        <row r="641">
          <cell r="B641">
            <v>6795</v>
          </cell>
          <cell r="C641" t="str">
            <v>MARCOS DAMON RODRIGUES DE OLIVEIRA</v>
          </cell>
          <cell r="D641">
            <v>6795</v>
          </cell>
        </row>
        <row r="642">
          <cell r="B642">
            <v>34210</v>
          </cell>
          <cell r="C642" t="str">
            <v>Marcos David de Jesus Souza</v>
          </cell>
          <cell r="D642">
            <v>6197</v>
          </cell>
        </row>
        <row r="643">
          <cell r="B643">
            <v>10067</v>
          </cell>
          <cell r="C643" t="str">
            <v>MARCOS DE LIMA SILVA</v>
          </cell>
          <cell r="D643">
            <v>10067</v>
          </cell>
        </row>
        <row r="644">
          <cell r="B644">
            <v>7564</v>
          </cell>
          <cell r="C644" t="str">
            <v>MARCOS DE SOUZA ROCHA</v>
          </cell>
          <cell r="D644">
            <v>7564</v>
          </cell>
        </row>
        <row r="645">
          <cell r="B645">
            <v>6793</v>
          </cell>
          <cell r="C645" t="str">
            <v>MARCOS FABIO DE OLIVEIRA ROCHA</v>
          </cell>
          <cell r="D645">
            <v>6793</v>
          </cell>
        </row>
        <row r="646">
          <cell r="B646">
            <v>11893</v>
          </cell>
          <cell r="C646" t="str">
            <v>Marcos Rogerio Naia</v>
          </cell>
          <cell r="D646">
            <v>6543</v>
          </cell>
        </row>
        <row r="647">
          <cell r="B647">
            <v>6794</v>
          </cell>
          <cell r="C647" t="str">
            <v>MARCOS VINICIOS SANTOS GOMES</v>
          </cell>
          <cell r="D647">
            <v>6794</v>
          </cell>
        </row>
        <row r="648">
          <cell r="B648">
            <v>7147</v>
          </cell>
          <cell r="C648" t="str">
            <v>MARIA AMELIA DA SILVA</v>
          </cell>
          <cell r="D648">
            <v>7147</v>
          </cell>
        </row>
        <row r="649">
          <cell r="B649">
            <v>6796</v>
          </cell>
          <cell r="C649" t="str">
            <v>MARIA APARECIDA DA SILVA</v>
          </cell>
          <cell r="D649">
            <v>6796</v>
          </cell>
        </row>
        <row r="650">
          <cell r="B650">
            <v>7027</v>
          </cell>
          <cell r="C650" t="str">
            <v>MARIA APARECIDA FROIS COSTA</v>
          </cell>
          <cell r="D650">
            <v>7027</v>
          </cell>
        </row>
        <row r="651">
          <cell r="B651">
            <v>6998</v>
          </cell>
          <cell r="C651" t="str">
            <v>MARIA CRISTIANE LUIZA DE OLIVEIRA</v>
          </cell>
          <cell r="D651">
            <v>6998</v>
          </cell>
        </row>
        <row r="652">
          <cell r="B652">
            <v>39177</v>
          </cell>
          <cell r="C652" t="str">
            <v>MARIA CRISTINA CANCERTINO ALVES DE FREITAS</v>
          </cell>
          <cell r="D652">
            <v>10290</v>
          </cell>
        </row>
        <row r="653">
          <cell r="B653">
            <v>6997</v>
          </cell>
          <cell r="C653" t="str">
            <v>MARIA CRISTINA PINTO SILVA</v>
          </cell>
          <cell r="D653">
            <v>6997</v>
          </cell>
        </row>
        <row r="654">
          <cell r="B654">
            <v>7563</v>
          </cell>
          <cell r="C654" t="str">
            <v>MARIA DA CONCEIÇÃO DA SILVA</v>
          </cell>
          <cell r="D654">
            <v>7563</v>
          </cell>
        </row>
        <row r="655">
          <cell r="B655">
            <v>7896</v>
          </cell>
          <cell r="C655" t="str">
            <v>MARIA LUCILIA ALVES DA SILVA</v>
          </cell>
          <cell r="D655">
            <v>7896</v>
          </cell>
        </row>
        <row r="656">
          <cell r="B656">
            <v>8867</v>
          </cell>
          <cell r="C656" t="str">
            <v>MARIANE SANOS DA SILVA</v>
          </cell>
          <cell r="D656">
            <v>8867</v>
          </cell>
        </row>
        <row r="657">
          <cell r="B657">
            <v>6676</v>
          </cell>
          <cell r="C657" t="str">
            <v>MARINALDO GOMES RUFINO</v>
          </cell>
          <cell r="D657">
            <v>6676</v>
          </cell>
        </row>
        <row r="658">
          <cell r="B658">
            <v>6797</v>
          </cell>
          <cell r="C658" t="str">
            <v>MARIO DE MATOS SOUZA</v>
          </cell>
          <cell r="D658">
            <v>6797</v>
          </cell>
        </row>
        <row r="659">
          <cell r="B659">
            <v>7251</v>
          </cell>
          <cell r="C659" t="str">
            <v>MARIO DE OLIVEIRA BARBOSA</v>
          </cell>
          <cell r="D659">
            <v>7251</v>
          </cell>
        </row>
        <row r="660">
          <cell r="B660">
            <v>6798</v>
          </cell>
          <cell r="C660" t="str">
            <v>MARIO EUSTAQUIO BELIZARIO</v>
          </cell>
          <cell r="D660">
            <v>6798</v>
          </cell>
        </row>
        <row r="661">
          <cell r="B661">
            <v>19695</v>
          </cell>
          <cell r="C661" t="str">
            <v>MATHEUS LUCAS DA PAZ MIRANDA CHAVES</v>
          </cell>
          <cell r="D661">
            <v>6582</v>
          </cell>
        </row>
        <row r="662">
          <cell r="B662">
            <v>6799</v>
          </cell>
          <cell r="C662" t="str">
            <v>MAURI SANDRO SANTOS</v>
          </cell>
          <cell r="D662">
            <v>6799</v>
          </cell>
        </row>
        <row r="663">
          <cell r="B663">
            <v>6864</v>
          </cell>
          <cell r="C663" t="str">
            <v>MAURICIO APARECIDO DA SILVA</v>
          </cell>
          <cell r="D663">
            <v>6864</v>
          </cell>
        </row>
        <row r="664">
          <cell r="B664">
            <v>26769</v>
          </cell>
          <cell r="C664" t="str">
            <v>MAURICIO COSTA DE OLIVEIRA JUNIOR</v>
          </cell>
          <cell r="D664">
            <v>6586</v>
          </cell>
        </row>
        <row r="665">
          <cell r="B665">
            <v>7233</v>
          </cell>
          <cell r="C665" t="str">
            <v>MAURICIO JOSE DA SILVA</v>
          </cell>
          <cell r="D665">
            <v>7233</v>
          </cell>
        </row>
        <row r="666">
          <cell r="B666">
            <v>7134</v>
          </cell>
          <cell r="C666" t="str">
            <v>MAURO MACHADO DA MOTA</v>
          </cell>
          <cell r="D666">
            <v>7134</v>
          </cell>
        </row>
        <row r="667">
          <cell r="B667">
            <v>7322</v>
          </cell>
          <cell r="C667" t="str">
            <v>MAURO SERGIO DA SILVA</v>
          </cell>
          <cell r="D667">
            <v>7322</v>
          </cell>
        </row>
        <row r="668">
          <cell r="B668">
            <v>42694</v>
          </cell>
          <cell r="C668" t="str">
            <v>Maximiliano Felisberto Matos</v>
          </cell>
          <cell r="D668">
            <v>6554</v>
          </cell>
        </row>
        <row r="669">
          <cell r="B669">
            <v>10056</v>
          </cell>
          <cell r="C669" t="str">
            <v>MESSIAS METZNER PEREIRA</v>
          </cell>
          <cell r="D669">
            <v>10056</v>
          </cell>
        </row>
        <row r="670">
          <cell r="B670">
            <v>7152</v>
          </cell>
          <cell r="C670" t="str">
            <v>MICHEL GONÇALVES AGUIAR</v>
          </cell>
          <cell r="D670">
            <v>7152</v>
          </cell>
        </row>
        <row r="671">
          <cell r="B671">
            <v>7249</v>
          </cell>
          <cell r="C671" t="str">
            <v>MICHELE CONCEIÇÃO SILVA</v>
          </cell>
          <cell r="D671">
            <v>7249</v>
          </cell>
        </row>
        <row r="672">
          <cell r="B672">
            <v>6800</v>
          </cell>
          <cell r="C672" t="str">
            <v>MICHELE COSTA LIBERATO ALVES</v>
          </cell>
          <cell r="D672">
            <v>6800</v>
          </cell>
        </row>
        <row r="673">
          <cell r="B673">
            <v>7370</v>
          </cell>
          <cell r="C673" t="str">
            <v>MILA STEFANI BATISTA ARAUJO</v>
          </cell>
          <cell r="D673">
            <v>7370</v>
          </cell>
        </row>
        <row r="674">
          <cell r="B674">
            <v>6801</v>
          </cell>
          <cell r="C674" t="str">
            <v>MOISES GONÇALVES DOS SANTOS</v>
          </cell>
          <cell r="D674">
            <v>6801</v>
          </cell>
        </row>
        <row r="675">
          <cell r="B675">
            <v>6802</v>
          </cell>
          <cell r="C675" t="str">
            <v>MOISES OLIVEIRA LARANJEIRA</v>
          </cell>
          <cell r="D675">
            <v>6802</v>
          </cell>
        </row>
        <row r="676">
          <cell r="B676">
            <v>7566</v>
          </cell>
          <cell r="C676" t="str">
            <v>NATANAEL FRANCISCO DE OLIVEIRA</v>
          </cell>
          <cell r="D676">
            <v>7566</v>
          </cell>
        </row>
        <row r="677">
          <cell r="B677">
            <v>6803</v>
          </cell>
          <cell r="C677" t="str">
            <v>NATHALIA LOPES FARIA</v>
          </cell>
          <cell r="D677">
            <v>6803</v>
          </cell>
        </row>
        <row r="678">
          <cell r="B678">
            <v>7252</v>
          </cell>
          <cell r="C678" t="str">
            <v>NELSON SILVERIO DA SILVA</v>
          </cell>
          <cell r="D678">
            <v>7252</v>
          </cell>
        </row>
        <row r="679">
          <cell r="B679">
            <v>7151</v>
          </cell>
          <cell r="C679" t="str">
            <v>NEUSA LOPES LIMA</v>
          </cell>
          <cell r="D679">
            <v>7151</v>
          </cell>
        </row>
        <row r="680">
          <cell r="B680">
            <v>7562</v>
          </cell>
          <cell r="C680" t="str">
            <v>NEUZA MARIA DA CRUZ</v>
          </cell>
          <cell r="D680">
            <v>7562</v>
          </cell>
        </row>
        <row r="681">
          <cell r="B681">
            <v>39177</v>
          </cell>
          <cell r="C681" t="str">
            <v>Nilda Ricardo de Carvalho</v>
          </cell>
          <cell r="D681">
            <v>6379</v>
          </cell>
        </row>
        <row r="682">
          <cell r="B682">
            <v>8132</v>
          </cell>
          <cell r="C682" t="str">
            <v>NILSON BARCELAR DE OLIVEIRA</v>
          </cell>
          <cell r="D682">
            <v>8132</v>
          </cell>
        </row>
        <row r="683">
          <cell r="B683">
            <v>6603</v>
          </cell>
          <cell r="C683" t="str">
            <v>NILTON CEZAR MOTA DOS SANTOS</v>
          </cell>
          <cell r="D683">
            <v>6603</v>
          </cell>
        </row>
        <row r="684">
          <cell r="B684">
            <v>7229</v>
          </cell>
          <cell r="C684" t="str">
            <v>ODAIR LIBERATO PIMENTA</v>
          </cell>
          <cell r="D684">
            <v>7229</v>
          </cell>
        </row>
        <row r="685">
          <cell r="B685">
            <v>8130</v>
          </cell>
          <cell r="C685" t="str">
            <v>ORLANDO MONTEIRO REIS</v>
          </cell>
          <cell r="D685">
            <v>8130</v>
          </cell>
        </row>
        <row r="686">
          <cell r="B686">
            <v>7029</v>
          </cell>
          <cell r="C686" t="str">
            <v>OSEIAS QUENTAL DA SILVA</v>
          </cell>
          <cell r="D686">
            <v>7029</v>
          </cell>
        </row>
        <row r="687">
          <cell r="B687">
            <v>8895</v>
          </cell>
          <cell r="C687" t="str">
            <v>OSWALDO AUGUSTO DINIZ</v>
          </cell>
          <cell r="D687">
            <v>8895</v>
          </cell>
        </row>
        <row r="688">
          <cell r="B688">
            <v>38135</v>
          </cell>
          <cell r="C688" t="str">
            <v>PABLO DE PAULA SILVA</v>
          </cell>
          <cell r="D688">
            <v>10373</v>
          </cell>
        </row>
        <row r="689">
          <cell r="B689">
            <v>6806</v>
          </cell>
          <cell r="C689" t="str">
            <v>PATRICIA DANIELLE DE FATIMA</v>
          </cell>
          <cell r="D689">
            <v>6806</v>
          </cell>
        </row>
        <row r="690">
          <cell r="B690">
            <v>6805</v>
          </cell>
          <cell r="C690" t="str">
            <v>PATRICIA VANIA DIAS</v>
          </cell>
          <cell r="D690">
            <v>6805</v>
          </cell>
        </row>
        <row r="691">
          <cell r="B691">
            <v>7153</v>
          </cell>
          <cell r="C691" t="str">
            <v>PAULA MARCIA SANTOS SILVA</v>
          </cell>
          <cell r="D691">
            <v>7153</v>
          </cell>
        </row>
        <row r="692">
          <cell r="B692">
            <v>7561</v>
          </cell>
          <cell r="C692" t="str">
            <v>PAULO ANDRE LELES DA COSTA</v>
          </cell>
          <cell r="D692">
            <v>7561</v>
          </cell>
        </row>
        <row r="693">
          <cell r="B693">
            <v>4617</v>
          </cell>
          <cell r="C693" t="str">
            <v>Paulo Beto da Silva</v>
          </cell>
          <cell r="D693">
            <v>6542</v>
          </cell>
        </row>
        <row r="694">
          <cell r="B694">
            <v>7377</v>
          </cell>
          <cell r="C694" t="str">
            <v>PAULO CESAR AMARO</v>
          </cell>
          <cell r="D694">
            <v>7377</v>
          </cell>
        </row>
        <row r="695">
          <cell r="B695">
            <v>7560</v>
          </cell>
          <cell r="C695" t="str">
            <v>PAULO CESAR DE JESUS PEREIRA NICACIO</v>
          </cell>
          <cell r="D695">
            <v>7560</v>
          </cell>
        </row>
        <row r="696">
          <cell r="B696">
            <v>7039</v>
          </cell>
          <cell r="C696" t="str">
            <v>PAULO CESAR MARTINS PINHEIRO</v>
          </cell>
          <cell r="D696">
            <v>7039</v>
          </cell>
        </row>
        <row r="697">
          <cell r="B697">
            <v>7377</v>
          </cell>
          <cell r="C697" t="str">
            <v>PAULO CESAR TEIXEIRA</v>
          </cell>
          <cell r="D697">
            <v>7377</v>
          </cell>
        </row>
        <row r="698">
          <cell r="B698">
            <v>22</v>
          </cell>
          <cell r="C698" t="str">
            <v>PAULO GOMES DA SILVA</v>
          </cell>
          <cell r="D698">
            <v>22</v>
          </cell>
        </row>
        <row r="699">
          <cell r="B699">
            <v>6807</v>
          </cell>
          <cell r="C699" t="str">
            <v>PAULO HENRIQUE DE AZEVEDO</v>
          </cell>
          <cell r="D699">
            <v>6807</v>
          </cell>
        </row>
        <row r="700">
          <cell r="B700">
            <v>6809</v>
          </cell>
          <cell r="C700" t="str">
            <v>PAULO HENRIQUE LOUREIRO BARRETO</v>
          </cell>
          <cell r="D700">
            <v>6809</v>
          </cell>
        </row>
        <row r="701">
          <cell r="B701">
            <v>7407</v>
          </cell>
          <cell r="C701" t="str">
            <v>PAULO HENRIQUE MARCONDES</v>
          </cell>
          <cell r="D701">
            <v>7407</v>
          </cell>
        </row>
        <row r="702">
          <cell r="B702">
            <v>8868</v>
          </cell>
          <cell r="C702" t="str">
            <v>PAULO HENRIQUE SOUZA SILVA</v>
          </cell>
          <cell r="D702">
            <v>8868</v>
          </cell>
        </row>
        <row r="703">
          <cell r="B703">
            <v>8129</v>
          </cell>
          <cell r="C703" t="str">
            <v>PAULO NEVES AMARAL</v>
          </cell>
          <cell r="D703">
            <v>8129</v>
          </cell>
        </row>
        <row r="704">
          <cell r="B704">
            <v>28070</v>
          </cell>
          <cell r="C704" t="str">
            <v>PAULO ROBERTO DA VEIGA</v>
          </cell>
          <cell r="D704">
            <v>6558</v>
          </cell>
        </row>
        <row r="705">
          <cell r="B705">
            <v>8869</v>
          </cell>
          <cell r="C705" t="str">
            <v>PEDRO EXPEDITO DA SILVA</v>
          </cell>
          <cell r="D705">
            <v>8869</v>
          </cell>
        </row>
        <row r="706">
          <cell r="B706">
            <v>7606</v>
          </cell>
          <cell r="C706" t="str">
            <v>PEDRO HENRIQUE RIBEIRO SILVA</v>
          </cell>
          <cell r="D706">
            <v>7606</v>
          </cell>
        </row>
        <row r="707">
          <cell r="B707">
            <v>7594</v>
          </cell>
          <cell r="C707" t="str">
            <v>PLINIO MIRANDA MACIEL</v>
          </cell>
          <cell r="D707">
            <v>7594</v>
          </cell>
        </row>
        <row r="708">
          <cell r="B708">
            <v>6642</v>
          </cell>
          <cell r="C708" t="str">
            <v>PLINIO PEREIRA BODERA</v>
          </cell>
          <cell r="D708">
            <v>6642</v>
          </cell>
        </row>
        <row r="709">
          <cell r="B709">
            <v>45427</v>
          </cell>
          <cell r="C709" t="str">
            <v>PRISCILA BARROS DA SILVA</v>
          </cell>
          <cell r="D709">
            <v>10357</v>
          </cell>
        </row>
        <row r="710">
          <cell r="B710">
            <v>38149</v>
          </cell>
          <cell r="C710" t="str">
            <v>PRISCILA CUSTODIA DA SILVA</v>
          </cell>
          <cell r="D710">
            <v>10372</v>
          </cell>
        </row>
        <row r="711">
          <cell r="B711">
            <v>7637</v>
          </cell>
          <cell r="C711" t="str">
            <v>RAFAEL DE MATOS</v>
          </cell>
          <cell r="D711">
            <v>7637</v>
          </cell>
        </row>
        <row r="712">
          <cell r="B712">
            <v>8884</v>
          </cell>
          <cell r="C712" t="str">
            <v>RAFAEL DOS ANJOS</v>
          </cell>
          <cell r="D712">
            <v>8884</v>
          </cell>
        </row>
        <row r="713">
          <cell r="B713">
            <v>6663</v>
          </cell>
          <cell r="C713" t="str">
            <v>RAFAEL ELVES PEREIRA DOS SANTOS</v>
          </cell>
          <cell r="D713">
            <v>6663</v>
          </cell>
        </row>
        <row r="714">
          <cell r="B714">
            <v>7410</v>
          </cell>
          <cell r="C714" t="str">
            <v>RAFAEL FERNANDO BRIGIDO LOPES</v>
          </cell>
          <cell r="D714">
            <v>7410</v>
          </cell>
        </row>
        <row r="715">
          <cell r="B715">
            <v>7636</v>
          </cell>
          <cell r="C715" t="str">
            <v>RAFAEL OLIVEIRA FELICIANO</v>
          </cell>
          <cell r="D715">
            <v>7636</v>
          </cell>
        </row>
        <row r="716">
          <cell r="B716">
            <v>7635</v>
          </cell>
          <cell r="C716" t="str">
            <v>RAFAEL REIS SILVA</v>
          </cell>
          <cell r="D716">
            <v>7635</v>
          </cell>
        </row>
        <row r="717">
          <cell r="B717">
            <v>7634</v>
          </cell>
          <cell r="C717" t="str">
            <v>RAFAEL VILELA DOS SANTOS</v>
          </cell>
          <cell r="D717">
            <v>7634</v>
          </cell>
        </row>
        <row r="718">
          <cell r="B718">
            <v>10041</v>
          </cell>
          <cell r="C718" t="str">
            <v>RAIMUNDO CORREA DIAS</v>
          </cell>
          <cell r="D718">
            <v>10041</v>
          </cell>
        </row>
        <row r="719">
          <cell r="B719">
            <v>9096</v>
          </cell>
          <cell r="C719" t="str">
            <v>RAIMUNDO SANTOS DE SANTANA</v>
          </cell>
          <cell r="D719">
            <v>9096</v>
          </cell>
        </row>
        <row r="720">
          <cell r="B720">
            <v>8958</v>
          </cell>
          <cell r="C720" t="str">
            <v>RAMILDO JOSE DE ABREU</v>
          </cell>
          <cell r="D720">
            <v>8958</v>
          </cell>
        </row>
        <row r="721">
          <cell r="B721">
            <v>7895</v>
          </cell>
          <cell r="C721" t="str">
            <v>RAPHAEL MAGALHAES DE ALMEIDA SANTOS</v>
          </cell>
          <cell r="D721">
            <v>7895</v>
          </cell>
        </row>
        <row r="722">
          <cell r="B722">
            <v>8870</v>
          </cell>
          <cell r="C722" t="str">
            <v>RAPHAEL SILVA OLIVEIRA</v>
          </cell>
          <cell r="D722">
            <v>8870</v>
          </cell>
        </row>
        <row r="723">
          <cell r="B723">
            <v>6850</v>
          </cell>
          <cell r="C723" t="str">
            <v>RAQUEL MONTEIRO DE CASTRO</v>
          </cell>
          <cell r="D723">
            <v>6850</v>
          </cell>
        </row>
        <row r="724">
          <cell r="B724">
            <v>7894</v>
          </cell>
          <cell r="C724" t="str">
            <v>REGINA FERNANDES PESTANA</v>
          </cell>
          <cell r="D724">
            <v>7894</v>
          </cell>
        </row>
        <row r="725">
          <cell r="B725">
            <v>7150</v>
          </cell>
          <cell r="C725" t="str">
            <v>REGINALDO BARBOZA DA SILVA</v>
          </cell>
          <cell r="D725">
            <v>7150</v>
          </cell>
        </row>
        <row r="726">
          <cell r="B726">
            <v>7633</v>
          </cell>
          <cell r="C726" t="str">
            <v>REGINALDO BRAZ DOS SANTOS</v>
          </cell>
          <cell r="D726">
            <v>7633</v>
          </cell>
        </row>
        <row r="727">
          <cell r="B727">
            <v>8891</v>
          </cell>
          <cell r="C727" t="str">
            <v>REGINALDO DA SILVA</v>
          </cell>
          <cell r="D727">
            <v>8891</v>
          </cell>
        </row>
        <row r="728">
          <cell r="B728">
            <v>7411</v>
          </cell>
          <cell r="C728" t="str">
            <v>REGINALDO DIAS BORGES</v>
          </cell>
          <cell r="D728">
            <v>7411</v>
          </cell>
        </row>
        <row r="729">
          <cell r="B729">
            <v>23</v>
          </cell>
          <cell r="C729" t="str">
            <v>REINALDO DA SILVA CALDEIRA</v>
          </cell>
        </row>
        <row r="730">
          <cell r="B730">
            <v>6812</v>
          </cell>
          <cell r="C730" t="str">
            <v>REINALDO DE FREITAS ANTUNES</v>
          </cell>
          <cell r="D730">
            <v>6812</v>
          </cell>
        </row>
        <row r="731">
          <cell r="B731">
            <v>6808</v>
          </cell>
          <cell r="C731" t="str">
            <v>REINALDO DE JESUS ALVES</v>
          </cell>
          <cell r="D731">
            <v>6808</v>
          </cell>
        </row>
        <row r="732">
          <cell r="B732">
            <v>6813</v>
          </cell>
          <cell r="C732" t="str">
            <v>REINALDO GOMES FERREIRA</v>
          </cell>
          <cell r="D732">
            <v>6813</v>
          </cell>
        </row>
        <row r="733">
          <cell r="B733">
            <v>8936</v>
          </cell>
          <cell r="C733" t="str">
            <v>REINALDO PIMENTA DE JESUS</v>
          </cell>
          <cell r="D733">
            <v>8936</v>
          </cell>
        </row>
        <row r="734">
          <cell r="B734">
            <v>8873</v>
          </cell>
          <cell r="C734" t="str">
            <v>REINALDO REVERTIS DOS SANTOS</v>
          </cell>
          <cell r="D734">
            <v>8873</v>
          </cell>
        </row>
        <row r="735">
          <cell r="B735">
            <v>7632</v>
          </cell>
          <cell r="C735" t="str">
            <v>REINALDO SOUSA DE AGUIAR</v>
          </cell>
          <cell r="D735">
            <v>7632</v>
          </cell>
        </row>
        <row r="736">
          <cell r="B736">
            <v>7761</v>
          </cell>
          <cell r="C736" t="str">
            <v>REMILDO INACIO DA SILVA</v>
          </cell>
          <cell r="D736">
            <v>7761</v>
          </cell>
        </row>
        <row r="737">
          <cell r="B737">
            <v>38922</v>
          </cell>
          <cell r="C737" t="str">
            <v>RENAN RODRIGUES FERREIRA</v>
          </cell>
          <cell r="D737">
            <v>10296</v>
          </cell>
        </row>
        <row r="738">
          <cell r="B738">
            <v>8943</v>
          </cell>
          <cell r="C738" t="str">
            <v>RENATO LUCIO MOREIRA</v>
          </cell>
          <cell r="D738">
            <v>8943</v>
          </cell>
        </row>
        <row r="739">
          <cell r="B739">
            <v>10039</v>
          </cell>
          <cell r="C739" t="str">
            <v>RICARDO ADRIANO DE FREITAS</v>
          </cell>
          <cell r="D739">
            <v>10039</v>
          </cell>
        </row>
        <row r="740">
          <cell r="B740">
            <v>6811</v>
          </cell>
          <cell r="C740" t="str">
            <v>RICARDO ANTONIO DE ALMEIDA</v>
          </cell>
          <cell r="D740">
            <v>6811</v>
          </cell>
        </row>
        <row r="741">
          <cell r="B741">
            <v>7893</v>
          </cell>
          <cell r="C741" t="str">
            <v>RICARDO APARECIDO DE RESENDE</v>
          </cell>
          <cell r="D741">
            <v>7893</v>
          </cell>
        </row>
        <row r="742">
          <cell r="B742">
            <v>7412</v>
          </cell>
          <cell r="C742" t="str">
            <v>RICARDO BARBOSA DE ALMEIDA</v>
          </cell>
          <cell r="D742">
            <v>7412</v>
          </cell>
        </row>
        <row r="743">
          <cell r="B743">
            <v>7891</v>
          </cell>
          <cell r="C743" t="str">
            <v>RICARDO DE ARAGAO PEIXOTO FORTUNA FILHO</v>
          </cell>
          <cell r="D743">
            <v>7891</v>
          </cell>
        </row>
        <row r="744">
          <cell r="B744">
            <v>6810</v>
          </cell>
          <cell r="C744" t="str">
            <v>RICARDO GONÇALVES PEDRO</v>
          </cell>
          <cell r="D744">
            <v>6810</v>
          </cell>
        </row>
        <row r="745">
          <cell r="B745">
            <v>6814</v>
          </cell>
          <cell r="C745" t="str">
            <v>RICARDO JONAS GONÇALVES PEREIRA</v>
          </cell>
          <cell r="D745">
            <v>6814</v>
          </cell>
        </row>
        <row r="746">
          <cell r="B746">
            <v>7892</v>
          </cell>
          <cell r="C746" t="str">
            <v>RICARDO MADEIRA</v>
          </cell>
          <cell r="D746">
            <v>7892</v>
          </cell>
        </row>
        <row r="747">
          <cell r="B747">
            <v>45430</v>
          </cell>
          <cell r="C747" t="str">
            <v>RICARDO NOGUEIRA DA SILVA</v>
          </cell>
          <cell r="D747">
            <v>10415</v>
          </cell>
        </row>
        <row r="748">
          <cell r="B748">
            <v>34673</v>
          </cell>
          <cell r="C748" t="str">
            <v>Ricardo Pereira de Souza ( CINTHIA)</v>
          </cell>
          <cell r="D748">
            <v>6191</v>
          </cell>
        </row>
        <row r="749">
          <cell r="B749">
            <v>7240</v>
          </cell>
          <cell r="C749" t="str">
            <v>RICARDO PERPETUO SARAIVA</v>
          </cell>
          <cell r="D749">
            <v>7240</v>
          </cell>
        </row>
        <row r="750">
          <cell r="B750">
            <v>7379</v>
          </cell>
          <cell r="C750" t="str">
            <v>RICARDO PRUDENTE CHAGAS</v>
          </cell>
          <cell r="D750">
            <v>7379</v>
          </cell>
        </row>
        <row r="751">
          <cell r="B751">
            <v>7146</v>
          </cell>
          <cell r="C751" t="str">
            <v>RICK MARLON GONÇALVES MEIRA</v>
          </cell>
          <cell r="D751">
            <v>7146</v>
          </cell>
        </row>
        <row r="752">
          <cell r="B752">
            <v>6859</v>
          </cell>
          <cell r="C752" t="str">
            <v>RITA DE CASSIA SILVA</v>
          </cell>
          <cell r="D752">
            <v>6859</v>
          </cell>
        </row>
        <row r="753">
          <cell r="B753">
            <v>7762</v>
          </cell>
          <cell r="C753" t="str">
            <v>ROBERT GONÇALVES CAETANO CHAVES</v>
          </cell>
          <cell r="D753">
            <v>7762</v>
          </cell>
        </row>
        <row r="754">
          <cell r="B754">
            <v>6816</v>
          </cell>
          <cell r="C754" t="str">
            <v>ROBERT MENDES ALVES COSTA</v>
          </cell>
          <cell r="D754">
            <v>6816</v>
          </cell>
        </row>
        <row r="755">
          <cell r="B755">
            <v>27356</v>
          </cell>
          <cell r="C755" t="str">
            <v>Robert Rangel Cardoso dos Santos Dias</v>
          </cell>
          <cell r="D755">
            <v>6196</v>
          </cell>
        </row>
        <row r="756">
          <cell r="B756">
            <v>6865</v>
          </cell>
          <cell r="C756" t="str">
            <v>ROBERTO CARLOS ALMEIDA GOMES</v>
          </cell>
          <cell r="D756">
            <v>6865</v>
          </cell>
        </row>
        <row r="757">
          <cell r="B757">
            <v>6868</v>
          </cell>
          <cell r="C757" t="str">
            <v>ROBERTO CARLOS DE OLIVEIRA</v>
          </cell>
          <cell r="D757">
            <v>6868</v>
          </cell>
        </row>
        <row r="758">
          <cell r="B758">
            <v>8874</v>
          </cell>
          <cell r="C758" t="str">
            <v>ROBERTO GUERRA NUNES</v>
          </cell>
          <cell r="D758">
            <v>8874</v>
          </cell>
        </row>
        <row r="759">
          <cell r="B759">
            <v>6815</v>
          </cell>
          <cell r="C759" t="str">
            <v>ROBERTO MARCIO MESSIAS</v>
          </cell>
          <cell r="D759">
            <v>6815</v>
          </cell>
        </row>
        <row r="760">
          <cell r="B760">
            <v>4283</v>
          </cell>
          <cell r="C760" t="str">
            <v>Roberto Miguel da Silva</v>
          </cell>
          <cell r="D760">
            <v>6382</v>
          </cell>
        </row>
        <row r="761">
          <cell r="B761">
            <v>8887</v>
          </cell>
          <cell r="C761" t="str">
            <v>ROBERTSON MARCIO NERE</v>
          </cell>
          <cell r="D761">
            <v>8887</v>
          </cell>
        </row>
        <row r="762">
          <cell r="B762">
            <v>24</v>
          </cell>
          <cell r="C762" t="str">
            <v>ROBSON FRANCISCO CHAGAS</v>
          </cell>
        </row>
        <row r="763">
          <cell r="B763">
            <v>32761</v>
          </cell>
          <cell r="C763" t="str">
            <v>ROBSON GARCEZ DE MOURA</v>
          </cell>
          <cell r="D763">
            <v>10291</v>
          </cell>
        </row>
        <row r="764">
          <cell r="B764">
            <v>6817</v>
          </cell>
          <cell r="C764" t="str">
            <v>ROBSON GONÇALVES DE SOUZA</v>
          </cell>
          <cell r="D764">
            <v>6817</v>
          </cell>
        </row>
        <row r="765">
          <cell r="B765">
            <v>7157</v>
          </cell>
          <cell r="C765" t="str">
            <v>ROBSON RODRIGUES DE ARAUJO ALVES</v>
          </cell>
          <cell r="D765">
            <v>7157</v>
          </cell>
        </row>
        <row r="766">
          <cell r="B766">
            <v>18346</v>
          </cell>
          <cell r="C766" t="str">
            <v>Rodney Faria de Jesus</v>
          </cell>
          <cell r="D766">
            <v>6556</v>
          </cell>
        </row>
        <row r="767">
          <cell r="B767">
            <v>8937</v>
          </cell>
          <cell r="C767" t="str">
            <v>RODOLFO BARROSO ALVES</v>
          </cell>
          <cell r="D767">
            <v>8937</v>
          </cell>
        </row>
        <row r="768">
          <cell r="B768">
            <v>6818</v>
          </cell>
          <cell r="C768" t="str">
            <v>RODRIGO CESAR UMBELINO TALIM DOS SANTOS</v>
          </cell>
          <cell r="D768">
            <v>6818</v>
          </cell>
        </row>
        <row r="769">
          <cell r="B769">
            <v>6820</v>
          </cell>
          <cell r="C769" t="str">
            <v>RODRIGO DA ENCARNAÇÃO AMEICHOEIRO</v>
          </cell>
          <cell r="D769">
            <v>6820</v>
          </cell>
        </row>
        <row r="770">
          <cell r="B770">
            <v>10060</v>
          </cell>
          <cell r="C770" t="str">
            <v>RODRIGO DE OLIVEIRA SILVA NUNES</v>
          </cell>
          <cell r="D770">
            <v>10060</v>
          </cell>
        </row>
        <row r="771">
          <cell r="B771">
            <v>10053</v>
          </cell>
          <cell r="C771" t="str">
            <v>RODRIGO DO CARMO FERREIRA</v>
          </cell>
          <cell r="D771">
            <v>10053</v>
          </cell>
        </row>
        <row r="772">
          <cell r="B772">
            <v>8128</v>
          </cell>
          <cell r="C772" t="str">
            <v>RODRIGO GOMES DA SILVA</v>
          </cell>
          <cell r="D772">
            <v>8128</v>
          </cell>
        </row>
        <row r="773">
          <cell r="B773">
            <v>6821</v>
          </cell>
          <cell r="C773" t="str">
            <v>RODRIGO GUILHERME SILVA</v>
          </cell>
          <cell r="D773">
            <v>6821</v>
          </cell>
        </row>
        <row r="774">
          <cell r="B774">
            <v>8941</v>
          </cell>
          <cell r="C774" t="str">
            <v>RODRIGO PEREIRA FELIX</v>
          </cell>
          <cell r="D774">
            <v>8941</v>
          </cell>
        </row>
        <row r="775">
          <cell r="B775">
            <v>25</v>
          </cell>
          <cell r="C775" t="str">
            <v>RODRIGO PEREIRA MENDES</v>
          </cell>
        </row>
        <row r="776">
          <cell r="B776">
            <v>6822</v>
          </cell>
          <cell r="C776" t="str">
            <v>RODRIGO RIBEIRO DE OLIVEIRA</v>
          </cell>
          <cell r="D776">
            <v>6822</v>
          </cell>
        </row>
        <row r="777">
          <cell r="B777">
            <v>6823</v>
          </cell>
          <cell r="C777" t="str">
            <v>ROGER MAXWELL FERREIRA LOMBA</v>
          </cell>
          <cell r="D777">
            <v>6823</v>
          </cell>
        </row>
        <row r="778">
          <cell r="B778">
            <v>7315</v>
          </cell>
          <cell r="C778" t="str">
            <v>ROGERIO BENEDITO DA SILVA</v>
          </cell>
          <cell r="D778">
            <v>7315</v>
          </cell>
        </row>
        <row r="779">
          <cell r="B779">
            <v>9315</v>
          </cell>
          <cell r="C779" t="str">
            <v>ROGERIO COSTA OLIVEIRA</v>
          </cell>
          <cell r="D779">
            <v>9315</v>
          </cell>
        </row>
        <row r="780">
          <cell r="B780">
            <v>6623</v>
          </cell>
          <cell r="C780" t="str">
            <v>ROGERIO EDUARDO VICK</v>
          </cell>
          <cell r="D780">
            <v>6623</v>
          </cell>
        </row>
        <row r="781">
          <cell r="B781">
            <v>7890</v>
          </cell>
          <cell r="C781" t="str">
            <v>ROGERIO PEREIRA DOS SANTOS</v>
          </cell>
          <cell r="D781">
            <v>7890</v>
          </cell>
        </row>
        <row r="782">
          <cell r="B782">
            <v>19163</v>
          </cell>
          <cell r="C782" t="str">
            <v>ROGERIO RODRIGUES COSTA</v>
          </cell>
          <cell r="D782">
            <v>6580</v>
          </cell>
        </row>
        <row r="783">
          <cell r="B783">
            <v>6819</v>
          </cell>
          <cell r="C783" t="str">
            <v>ROGERIO ROSA DA PAIXAO</v>
          </cell>
          <cell r="D783">
            <v>6819</v>
          </cell>
        </row>
        <row r="784">
          <cell r="B784">
            <v>6862</v>
          </cell>
          <cell r="C784" t="str">
            <v>ROMARIO RODRIGUES LUCA DE JESUS ( STEFANY)</v>
          </cell>
          <cell r="D784">
            <v>6862</v>
          </cell>
        </row>
        <row r="785">
          <cell r="B785">
            <v>10126</v>
          </cell>
          <cell r="C785" t="str">
            <v>ROMEU DE OLIVEIRA DE SOUZA PINTO</v>
          </cell>
          <cell r="D785">
            <v>10126</v>
          </cell>
        </row>
        <row r="786">
          <cell r="B786">
            <v>6824</v>
          </cell>
          <cell r="C786" t="str">
            <v>ROMILDO CORREA DE SOUZA</v>
          </cell>
          <cell r="D786">
            <v>6824</v>
          </cell>
        </row>
        <row r="787">
          <cell r="B787">
            <v>7228</v>
          </cell>
          <cell r="C787" t="str">
            <v>RONALDO CESAR FERREIRA PEREIRA</v>
          </cell>
          <cell r="D787">
            <v>7228</v>
          </cell>
        </row>
        <row r="788">
          <cell r="B788">
            <v>7040</v>
          </cell>
          <cell r="C788" t="str">
            <v>RONALDO DE MEIRA SANTANA</v>
          </cell>
          <cell r="D788">
            <v>7040</v>
          </cell>
        </row>
        <row r="789">
          <cell r="B789">
            <v>328</v>
          </cell>
          <cell r="C789" t="str">
            <v>RONALDO DE OLIVEIRA</v>
          </cell>
          <cell r="D789">
            <v>6581</v>
          </cell>
        </row>
        <row r="790">
          <cell r="B790">
            <v>7631</v>
          </cell>
          <cell r="C790" t="str">
            <v>RONALDO FERREIRA DE PAULA</v>
          </cell>
          <cell r="D790">
            <v>7631</v>
          </cell>
        </row>
        <row r="791">
          <cell r="B791">
            <v>8875</v>
          </cell>
          <cell r="C791" t="str">
            <v>RONALDO JUNIO DE JESUS SANTOS</v>
          </cell>
          <cell r="D791">
            <v>8875</v>
          </cell>
        </row>
        <row r="792">
          <cell r="B792">
            <v>10267</v>
          </cell>
          <cell r="C792" t="str">
            <v>Ronaldo Ricardo de Carvalho</v>
          </cell>
          <cell r="D792">
            <v>6535</v>
          </cell>
        </row>
        <row r="793">
          <cell r="B793">
            <v>9374</v>
          </cell>
          <cell r="C793" t="str">
            <v>RONAN EGIDIO DA SILVA</v>
          </cell>
          <cell r="D793">
            <v>9374</v>
          </cell>
        </row>
        <row r="794">
          <cell r="B794">
            <v>8127</v>
          </cell>
          <cell r="C794" t="str">
            <v>RONAN LEMOS PIRES</v>
          </cell>
          <cell r="D794">
            <v>8127</v>
          </cell>
        </row>
        <row r="795">
          <cell r="B795">
            <v>6679</v>
          </cell>
          <cell r="C795" t="str">
            <v>RONDINELLI GOMES NOGUEIRA</v>
          </cell>
          <cell r="D795">
            <v>6679</v>
          </cell>
        </row>
        <row r="796">
          <cell r="B796">
            <v>7420</v>
          </cell>
          <cell r="C796" t="str">
            <v>RONDINELY DOS SANTOS SILVA</v>
          </cell>
          <cell r="D796">
            <v>7420</v>
          </cell>
        </row>
        <row r="797">
          <cell r="B797">
            <v>7034</v>
          </cell>
          <cell r="C797" t="str">
            <v>RONI VIEIRA ROSA</v>
          </cell>
          <cell r="D797">
            <v>7034</v>
          </cell>
        </row>
        <row r="798">
          <cell r="B798">
            <v>7630</v>
          </cell>
          <cell r="C798" t="str">
            <v>RONY DE OLIVEIRA MARINHO</v>
          </cell>
          <cell r="D798">
            <v>7630</v>
          </cell>
        </row>
        <row r="799">
          <cell r="B799">
            <v>7011</v>
          </cell>
          <cell r="C799" t="str">
            <v>ROSA FERREIRA GONÇALVES</v>
          </cell>
          <cell r="D799">
            <v>7011</v>
          </cell>
        </row>
        <row r="800">
          <cell r="B800">
            <v>7378</v>
          </cell>
          <cell r="C800" t="str">
            <v>ROSEMARY APARECIDA DE CARVALHO</v>
          </cell>
          <cell r="D800">
            <v>7378</v>
          </cell>
        </row>
        <row r="801">
          <cell r="B801">
            <v>6825</v>
          </cell>
          <cell r="C801" t="str">
            <v>ROSENI ALICE VIEIRA</v>
          </cell>
          <cell r="D801">
            <v>6825</v>
          </cell>
        </row>
        <row r="802">
          <cell r="B802">
            <v>33421</v>
          </cell>
          <cell r="C802" t="str">
            <v>Rosenildo Santos de Jesus</v>
          </cell>
          <cell r="D802">
            <v>6375</v>
          </cell>
        </row>
        <row r="803">
          <cell r="B803">
            <v>6854</v>
          </cell>
          <cell r="C803" t="str">
            <v>ROSILENE APARECIDA RODRIGUES DA SILVA</v>
          </cell>
          <cell r="D803">
            <v>6854</v>
          </cell>
        </row>
        <row r="804">
          <cell r="B804">
            <v>8902</v>
          </cell>
          <cell r="C804" t="str">
            <v>RUBENS CLAUDINO DE AMORIM</v>
          </cell>
          <cell r="D804">
            <v>8902</v>
          </cell>
        </row>
        <row r="805">
          <cell r="B805">
            <v>7889</v>
          </cell>
          <cell r="C805" t="str">
            <v>RUBENS DE SOUZA ALVES</v>
          </cell>
          <cell r="D805">
            <v>7889</v>
          </cell>
        </row>
        <row r="806">
          <cell r="B806">
            <v>28362</v>
          </cell>
          <cell r="C806" t="str">
            <v>Rubens dos Santos</v>
          </cell>
          <cell r="D806">
            <v>6384</v>
          </cell>
        </row>
        <row r="807">
          <cell r="B807">
            <v>26</v>
          </cell>
          <cell r="C807" t="str">
            <v>RUBENS FERRAZ DA SILVA</v>
          </cell>
        </row>
        <row r="808">
          <cell r="B808">
            <v>39511</v>
          </cell>
          <cell r="C808" t="str">
            <v>RUBENS FERRAZ DA SILVA</v>
          </cell>
        </row>
        <row r="809">
          <cell r="B809">
            <v>6827</v>
          </cell>
          <cell r="C809" t="str">
            <v>RUBENS FRANCISCO DO ROSARIO</v>
          </cell>
          <cell r="D809">
            <v>6827</v>
          </cell>
        </row>
        <row r="810">
          <cell r="B810">
            <v>6826</v>
          </cell>
          <cell r="C810" t="str">
            <v>RUBENS JETHER CARRERA</v>
          </cell>
          <cell r="D810">
            <v>6826</v>
          </cell>
        </row>
        <row r="811">
          <cell r="B811">
            <v>37929</v>
          </cell>
          <cell r="C811" t="str">
            <v>RUBENS MARIO JOSE SILVA DOS SANTOS</v>
          </cell>
          <cell r="D811">
            <v>10374</v>
          </cell>
        </row>
        <row r="812">
          <cell r="B812">
            <v>6828</v>
          </cell>
          <cell r="C812" t="str">
            <v>SABRINA SILVIA DE MAGALHAES</v>
          </cell>
          <cell r="D812">
            <v>6828</v>
          </cell>
        </row>
        <row r="813">
          <cell r="B813">
            <v>8126</v>
          </cell>
          <cell r="C813" t="str">
            <v>SANDRO ARLINDO ROSA SILVA</v>
          </cell>
          <cell r="D813">
            <v>8126</v>
          </cell>
        </row>
        <row r="814">
          <cell r="B814">
            <v>7629</v>
          </cell>
          <cell r="C814" t="str">
            <v>SAULO HENRIQUE PASCHOAL</v>
          </cell>
          <cell r="D814">
            <v>7629</v>
          </cell>
        </row>
        <row r="815">
          <cell r="B815">
            <v>6688</v>
          </cell>
          <cell r="C815" t="str">
            <v>SEBASTIAO MARTINS DE SOUZA FILHO</v>
          </cell>
          <cell r="D815">
            <v>6688</v>
          </cell>
        </row>
        <row r="816">
          <cell r="B816">
            <v>8894</v>
          </cell>
          <cell r="C816" t="str">
            <v>SEBASTIAO MONTENEGRO</v>
          </cell>
          <cell r="D816">
            <v>8894</v>
          </cell>
        </row>
        <row r="817">
          <cell r="B817">
            <v>9603</v>
          </cell>
          <cell r="C817" t="str">
            <v>Selma Maria Pereira dos Santos</v>
          </cell>
          <cell r="D817">
            <v>6192</v>
          </cell>
        </row>
        <row r="818">
          <cell r="B818">
            <v>7316</v>
          </cell>
          <cell r="C818" t="str">
            <v>SELMO FERREIRA PASSOS</v>
          </cell>
          <cell r="D818">
            <v>7316</v>
          </cell>
        </row>
        <row r="819">
          <cell r="B819">
            <v>7765</v>
          </cell>
          <cell r="C819" t="str">
            <v>SERGIO ADRIANO LEONEL</v>
          </cell>
          <cell r="D819">
            <v>7765</v>
          </cell>
        </row>
        <row r="820">
          <cell r="B820">
            <v>6668</v>
          </cell>
          <cell r="C820" t="str">
            <v>SERGIO ALEXANDRE ESTACIO DE MATTOS</v>
          </cell>
          <cell r="D820">
            <v>6668</v>
          </cell>
        </row>
        <row r="821">
          <cell r="B821">
            <v>6831</v>
          </cell>
          <cell r="C821" t="str">
            <v>SERGIO CLEBER DA SILVA</v>
          </cell>
          <cell r="D821">
            <v>6831</v>
          </cell>
        </row>
        <row r="822">
          <cell r="B822">
            <v>8125</v>
          </cell>
          <cell r="C822" t="str">
            <v>SERGIO FLAVIO COSTA</v>
          </cell>
          <cell r="D822">
            <v>8125</v>
          </cell>
        </row>
        <row r="823">
          <cell r="B823">
            <v>6830</v>
          </cell>
          <cell r="C823" t="str">
            <v>SERGIO GONÇALVES SILVA</v>
          </cell>
          <cell r="D823">
            <v>6830</v>
          </cell>
        </row>
        <row r="824">
          <cell r="B824">
            <v>7628</v>
          </cell>
          <cell r="C824" t="str">
            <v>SERGIO PEDRO DE JESUS RIBEIRO</v>
          </cell>
          <cell r="D824">
            <v>7628</v>
          </cell>
        </row>
        <row r="825">
          <cell r="B825">
            <v>7763</v>
          </cell>
          <cell r="C825" t="str">
            <v>SERGIO RICARDO DE ALMEIDA</v>
          </cell>
          <cell r="D825">
            <v>7763</v>
          </cell>
        </row>
        <row r="826">
          <cell r="B826">
            <v>6607</v>
          </cell>
          <cell r="C826" t="str">
            <v>SHEILA ALVES DA SILVA</v>
          </cell>
          <cell r="D826">
            <v>6607</v>
          </cell>
        </row>
        <row r="827">
          <cell r="B827">
            <v>7375</v>
          </cell>
          <cell r="C827" t="str">
            <v>SIBELE PRADO FLORES</v>
          </cell>
          <cell r="D827">
            <v>7375</v>
          </cell>
        </row>
        <row r="828">
          <cell r="B828">
            <v>27</v>
          </cell>
          <cell r="C828" t="str">
            <v>SIDENIL FORTUNATO OLIVEIRA</v>
          </cell>
        </row>
        <row r="829">
          <cell r="B829">
            <v>7887</v>
          </cell>
          <cell r="C829" t="str">
            <v>SIDNEI BENTO DA SILVA</v>
          </cell>
          <cell r="D829">
            <v>7887</v>
          </cell>
        </row>
        <row r="830">
          <cell r="B830">
            <v>7625</v>
          </cell>
          <cell r="C830" t="str">
            <v>SIDNEI DA SILVA SOARES</v>
          </cell>
          <cell r="D830">
            <v>7625</v>
          </cell>
        </row>
        <row r="831">
          <cell r="B831">
            <v>26498</v>
          </cell>
          <cell r="C831" t="str">
            <v>Sidnei Gomes da Silva</v>
          </cell>
          <cell r="D831">
            <v>6534</v>
          </cell>
        </row>
        <row r="832">
          <cell r="B832">
            <v>7888</v>
          </cell>
          <cell r="C832" t="str">
            <v>SIDNEI GONÇALVES</v>
          </cell>
          <cell r="D832">
            <v>7888</v>
          </cell>
        </row>
        <row r="833">
          <cell r="B833">
            <v>7627</v>
          </cell>
          <cell r="C833" t="str">
            <v>SIDNEY ALEXSANDRO LIMA DE MELO</v>
          </cell>
          <cell r="D833">
            <v>7627</v>
          </cell>
        </row>
        <row r="834">
          <cell r="B834">
            <v>7626</v>
          </cell>
          <cell r="C834" t="str">
            <v>SIDNEY NUNES DE SOUZA</v>
          </cell>
          <cell r="D834">
            <v>7626</v>
          </cell>
        </row>
        <row r="835">
          <cell r="B835">
            <v>8124</v>
          </cell>
          <cell r="C835" t="str">
            <v>SILVANO BARBOSA</v>
          </cell>
          <cell r="D835">
            <v>8124</v>
          </cell>
        </row>
        <row r="836">
          <cell r="B836">
            <v>6832</v>
          </cell>
          <cell r="C836" t="str">
            <v>SILVERIA REGINA MORAIS</v>
          </cell>
          <cell r="D836">
            <v>6832</v>
          </cell>
        </row>
        <row r="837">
          <cell r="B837">
            <v>7624</v>
          </cell>
          <cell r="C837" t="str">
            <v>SILVIA BENEDITA DA SILVA</v>
          </cell>
          <cell r="D837">
            <v>7624</v>
          </cell>
        </row>
        <row r="838">
          <cell r="B838">
            <v>8877</v>
          </cell>
          <cell r="C838" t="str">
            <v>SILVIO DE OLIVEIRA</v>
          </cell>
          <cell r="D838">
            <v>8877</v>
          </cell>
        </row>
        <row r="839">
          <cell r="B839">
            <v>7003</v>
          </cell>
          <cell r="C839" t="str">
            <v>SILVIO PEREIRA</v>
          </cell>
          <cell r="D839">
            <v>7003</v>
          </cell>
        </row>
        <row r="840">
          <cell r="B840">
            <v>7886</v>
          </cell>
          <cell r="C840" t="str">
            <v>SIMONE ROSA DE PAULA</v>
          </cell>
          <cell r="D840">
            <v>7886</v>
          </cell>
        </row>
        <row r="841">
          <cell r="B841">
            <v>8123</v>
          </cell>
          <cell r="C841" t="str">
            <v>SINVAL DO CARMO AMARO</v>
          </cell>
          <cell r="D841">
            <v>8123</v>
          </cell>
        </row>
        <row r="842">
          <cell r="B842">
            <v>7083</v>
          </cell>
          <cell r="C842" t="str">
            <v>STHER LUCY SANTOS</v>
          </cell>
          <cell r="D842">
            <v>7083</v>
          </cell>
        </row>
        <row r="843">
          <cell r="B843">
            <v>7041</v>
          </cell>
          <cell r="C843" t="str">
            <v>TARIK BROWN FERREIRA</v>
          </cell>
          <cell r="D843">
            <v>7041</v>
          </cell>
        </row>
        <row r="844">
          <cell r="B844">
            <v>8872</v>
          </cell>
          <cell r="C844" t="str">
            <v>TATIANE DE JESUS DA SILVA</v>
          </cell>
          <cell r="D844">
            <v>8872</v>
          </cell>
        </row>
        <row r="845">
          <cell r="B845">
            <v>7623</v>
          </cell>
          <cell r="C845" t="str">
            <v>TEODORO FLORENCIO DE ALMEIDA NETO</v>
          </cell>
          <cell r="D845">
            <v>7623</v>
          </cell>
        </row>
        <row r="846">
          <cell r="B846">
            <v>7425</v>
          </cell>
          <cell r="C846" t="str">
            <v>THALES ANTONIO SILVA DE JESUS</v>
          </cell>
          <cell r="D846">
            <v>7425</v>
          </cell>
        </row>
        <row r="847">
          <cell r="B847">
            <v>7404</v>
          </cell>
          <cell r="C847" t="str">
            <v>THIAGO DE OLIVEIRA FERNANDES</v>
          </cell>
          <cell r="D847">
            <v>7404</v>
          </cell>
        </row>
        <row r="848">
          <cell r="B848">
            <v>7156</v>
          </cell>
          <cell r="C848" t="str">
            <v>THIAGO ESTEVAM DE SOUZA</v>
          </cell>
          <cell r="D848">
            <v>7156</v>
          </cell>
        </row>
        <row r="849">
          <cell r="B849">
            <v>7621</v>
          </cell>
          <cell r="C849" t="str">
            <v>THIAGO FERREIRA ALVES</v>
          </cell>
          <cell r="D849">
            <v>7621</v>
          </cell>
        </row>
        <row r="850">
          <cell r="B850">
            <v>7317</v>
          </cell>
          <cell r="C850" t="str">
            <v>THIAGO HENRIQUE DA COSTA</v>
          </cell>
          <cell r="D850">
            <v>7317</v>
          </cell>
        </row>
        <row r="851">
          <cell r="B851">
            <v>8137</v>
          </cell>
          <cell r="C851" t="str">
            <v>THIAGO JULIANO PIMENTA MARQUES</v>
          </cell>
          <cell r="D851">
            <v>8137</v>
          </cell>
        </row>
        <row r="852">
          <cell r="B852">
            <v>7622</v>
          </cell>
          <cell r="C852" t="str">
            <v>THIAGO RODRIGUES DA SILVA DOS SANTOS</v>
          </cell>
          <cell r="D852">
            <v>7622</v>
          </cell>
        </row>
        <row r="853">
          <cell r="B853">
            <v>6659</v>
          </cell>
          <cell r="C853" t="str">
            <v>THIAGO ROMUALDO PRESOTTI</v>
          </cell>
          <cell r="D853">
            <v>6659</v>
          </cell>
        </row>
        <row r="854">
          <cell r="B854">
            <v>7424</v>
          </cell>
          <cell r="C854" t="str">
            <v>THIAGO VINICIUS MEDEIROS TIMOTTI</v>
          </cell>
          <cell r="D854">
            <v>7424</v>
          </cell>
        </row>
        <row r="855">
          <cell r="B855">
            <v>9375</v>
          </cell>
          <cell r="C855" t="str">
            <v>TIAGO DE DEUS CORREA</v>
          </cell>
          <cell r="D855">
            <v>9375</v>
          </cell>
        </row>
        <row r="856">
          <cell r="B856">
            <v>7760</v>
          </cell>
          <cell r="C856" t="str">
            <v>TIAGO DE OLIVEIRA PINTO</v>
          </cell>
          <cell r="D856">
            <v>7760</v>
          </cell>
        </row>
        <row r="857">
          <cell r="B857">
            <v>6833</v>
          </cell>
          <cell r="C857" t="str">
            <v>TONI MIRANDA PONTES</v>
          </cell>
          <cell r="D857">
            <v>6833</v>
          </cell>
        </row>
        <row r="858">
          <cell r="B858">
            <v>9384</v>
          </cell>
          <cell r="C858" t="str">
            <v>Toni Ricardo dos Prazeres</v>
          </cell>
          <cell r="D858">
            <v>6193</v>
          </cell>
        </row>
        <row r="859">
          <cell r="B859">
            <v>8952</v>
          </cell>
          <cell r="C859" t="str">
            <v>UBERISON THOMAS SANTOS</v>
          </cell>
          <cell r="D859">
            <v>8952</v>
          </cell>
        </row>
        <row r="860">
          <cell r="B860">
            <v>7142</v>
          </cell>
          <cell r="C860" t="str">
            <v>VALDECI ALVES DE ALMEIDA</v>
          </cell>
          <cell r="D860">
            <v>7142</v>
          </cell>
        </row>
        <row r="861">
          <cell r="B861">
            <v>8878</v>
          </cell>
          <cell r="C861" t="str">
            <v>VALDECIR MARQUES</v>
          </cell>
          <cell r="D861">
            <v>8878</v>
          </cell>
        </row>
        <row r="862">
          <cell r="B862">
            <v>7885</v>
          </cell>
          <cell r="C862" t="str">
            <v>VALDELINO ALVES MOREIRA</v>
          </cell>
          <cell r="D862">
            <v>7885</v>
          </cell>
        </row>
        <row r="863">
          <cell r="B863">
            <v>7884</v>
          </cell>
          <cell r="C863" t="str">
            <v>VALDEMIR FERREIRA DA SILVA</v>
          </cell>
          <cell r="D863">
            <v>7884</v>
          </cell>
        </row>
        <row r="864">
          <cell r="B864">
            <v>7366</v>
          </cell>
          <cell r="C864" t="str">
            <v>VALDEMIR HENRIQUE MANOEL</v>
          </cell>
          <cell r="D864">
            <v>7366</v>
          </cell>
        </row>
        <row r="865">
          <cell r="B865">
            <v>8139</v>
          </cell>
          <cell r="C865" t="str">
            <v>VALDINEI CARLOS CORTES</v>
          </cell>
          <cell r="D865">
            <v>8139</v>
          </cell>
        </row>
        <row r="866">
          <cell r="B866">
            <v>7619</v>
          </cell>
          <cell r="C866" t="str">
            <v>VALDINEI GARCIA LEAL</v>
          </cell>
          <cell r="D866">
            <v>7619</v>
          </cell>
        </row>
        <row r="867">
          <cell r="B867">
            <v>6629</v>
          </cell>
          <cell r="C867" t="str">
            <v>VALDINEI LUIZ GABRIEL</v>
          </cell>
          <cell r="D867">
            <v>6629</v>
          </cell>
        </row>
        <row r="868">
          <cell r="B868">
            <v>6635</v>
          </cell>
          <cell r="C868" t="str">
            <v>VALDINEI SOUZA DA SILVA</v>
          </cell>
          <cell r="D868">
            <v>6635</v>
          </cell>
        </row>
        <row r="869">
          <cell r="B869">
            <v>37313</v>
          </cell>
          <cell r="C869" t="str">
            <v>Valdir Antonio Fazendeiro Filho</v>
          </cell>
          <cell r="D869">
            <v>6533</v>
          </cell>
        </row>
        <row r="870">
          <cell r="B870">
            <v>7409</v>
          </cell>
          <cell r="C870" t="str">
            <v>VALDIR FRANCISCO LIMA</v>
          </cell>
          <cell r="D870">
            <v>7409</v>
          </cell>
        </row>
        <row r="871">
          <cell r="B871">
            <v>6835</v>
          </cell>
          <cell r="C871" t="str">
            <v>VALMIR BRUNE DA SILVA</v>
          </cell>
          <cell r="D871">
            <v>6835</v>
          </cell>
        </row>
        <row r="872">
          <cell r="B872">
            <v>6834</v>
          </cell>
          <cell r="C872" t="str">
            <v>VALMIR JOSE FRANCISCO</v>
          </cell>
          <cell r="D872">
            <v>6834</v>
          </cell>
        </row>
        <row r="873">
          <cell r="B873">
            <v>8879</v>
          </cell>
          <cell r="C873" t="str">
            <v>VALTEIR DEIVISON DA SILVA</v>
          </cell>
          <cell r="D873">
            <v>8879</v>
          </cell>
        </row>
        <row r="874">
          <cell r="B874">
            <v>7620</v>
          </cell>
          <cell r="C874" t="str">
            <v>VANDER RODRIGUES DA CRUZ</v>
          </cell>
          <cell r="D874">
            <v>7620</v>
          </cell>
        </row>
        <row r="875">
          <cell r="B875">
            <v>8888</v>
          </cell>
          <cell r="C875" t="str">
            <v>VANDERLAN ERNANE AMARO</v>
          </cell>
          <cell r="D875">
            <v>8888</v>
          </cell>
        </row>
        <row r="876">
          <cell r="B876">
            <v>8880</v>
          </cell>
          <cell r="C876" t="str">
            <v>VANDERLEI EUSTAQUIO GOUVEIA</v>
          </cell>
          <cell r="D876">
            <v>8880</v>
          </cell>
        </row>
        <row r="877">
          <cell r="B877">
            <v>6838</v>
          </cell>
          <cell r="C877" t="str">
            <v>VANDERLEIA VIEIRA</v>
          </cell>
          <cell r="D877">
            <v>6838</v>
          </cell>
        </row>
        <row r="878">
          <cell r="B878">
            <v>10047</v>
          </cell>
          <cell r="C878" t="str">
            <v>VANESSA DE CAMPOS FERREIRA</v>
          </cell>
          <cell r="D878">
            <v>10047</v>
          </cell>
        </row>
        <row r="879">
          <cell r="B879">
            <v>28</v>
          </cell>
          <cell r="C879" t="str">
            <v>VANUSA APARECIDA DA SILVA SENA</v>
          </cell>
        </row>
        <row r="880">
          <cell r="B880">
            <v>7159</v>
          </cell>
          <cell r="C880" t="str">
            <v>VANUSA FERNANDES DA SILVA</v>
          </cell>
          <cell r="D880">
            <v>7159</v>
          </cell>
        </row>
        <row r="881">
          <cell r="B881">
            <v>6630</v>
          </cell>
          <cell r="C881" t="str">
            <v>VERA SILVA MARTINHO</v>
          </cell>
          <cell r="D881">
            <v>6630</v>
          </cell>
        </row>
        <row r="882">
          <cell r="B882">
            <v>7618</v>
          </cell>
          <cell r="C882" t="str">
            <v>VERONILTON GONÇALVES AMARO</v>
          </cell>
          <cell r="D882">
            <v>7618</v>
          </cell>
        </row>
        <row r="883">
          <cell r="B883">
            <v>7617</v>
          </cell>
          <cell r="C883" t="str">
            <v>VICENTE DE PAULO ALVES</v>
          </cell>
          <cell r="D883">
            <v>7617</v>
          </cell>
        </row>
        <row r="884">
          <cell r="B884">
            <v>7616</v>
          </cell>
          <cell r="C884" t="str">
            <v>VICTOR GABRIEL DE SOUSA RAMOS</v>
          </cell>
          <cell r="D884">
            <v>7616</v>
          </cell>
        </row>
        <row r="885">
          <cell r="B885">
            <v>7148</v>
          </cell>
          <cell r="C885" t="str">
            <v>VICTOR HUGO DE SOUZA RIBEIRO</v>
          </cell>
          <cell r="D885">
            <v>7148</v>
          </cell>
        </row>
        <row r="886">
          <cell r="B886">
            <v>6836</v>
          </cell>
          <cell r="C886" t="str">
            <v>VICTOR LUIZ RIBEIRO PINTO</v>
          </cell>
          <cell r="D886">
            <v>6836</v>
          </cell>
        </row>
        <row r="887">
          <cell r="B887">
            <v>7614</v>
          </cell>
          <cell r="C887" t="str">
            <v>VILMAR MARQUES DA SILVA</v>
          </cell>
          <cell r="D887">
            <v>7614</v>
          </cell>
        </row>
        <row r="888">
          <cell r="B888">
            <v>8122</v>
          </cell>
          <cell r="C888" t="str">
            <v>VINICIO NUCIO FRANCISCO</v>
          </cell>
          <cell r="D888">
            <v>8122</v>
          </cell>
        </row>
        <row r="889">
          <cell r="B889">
            <v>8881</v>
          </cell>
          <cell r="C889" t="str">
            <v>VINICIUS ALEXANDRE MAGALHAES</v>
          </cell>
          <cell r="D889">
            <v>8881</v>
          </cell>
        </row>
        <row r="890">
          <cell r="B890">
            <v>7318</v>
          </cell>
          <cell r="C890" t="str">
            <v>VINICIUS WENDELL FARIAS DE OLIVEIRA</v>
          </cell>
          <cell r="D890">
            <v>7318</v>
          </cell>
        </row>
        <row r="891">
          <cell r="B891">
            <v>6837</v>
          </cell>
          <cell r="C891" t="str">
            <v>VITOR GABRIEL FEREIRA SILVA SOUZA</v>
          </cell>
          <cell r="D891">
            <v>6837</v>
          </cell>
        </row>
        <row r="892">
          <cell r="B892">
            <v>10242</v>
          </cell>
          <cell r="C892" t="str">
            <v>Vivian Caldeira Amorim</v>
          </cell>
          <cell r="D892">
            <v>6544</v>
          </cell>
        </row>
        <row r="893">
          <cell r="B893">
            <v>6839</v>
          </cell>
          <cell r="C893" t="str">
            <v>VLADMIR XAVIER DE MATOS</v>
          </cell>
          <cell r="D893">
            <v>6839</v>
          </cell>
        </row>
        <row r="894">
          <cell r="B894">
            <v>6841</v>
          </cell>
          <cell r="C894" t="str">
            <v>WADSON PINHEIRO PRAXADES</v>
          </cell>
          <cell r="D894">
            <v>6841</v>
          </cell>
        </row>
        <row r="895">
          <cell r="B895">
            <v>29</v>
          </cell>
          <cell r="C895" t="str">
            <v>WAGNER ADLEIDES APARECIDA RODRIGUES</v>
          </cell>
        </row>
        <row r="896">
          <cell r="B896">
            <v>27854</v>
          </cell>
          <cell r="C896" t="str">
            <v>Wagner Honorio da Silva</v>
          </cell>
          <cell r="D896">
            <v>6557</v>
          </cell>
        </row>
        <row r="897">
          <cell r="B897">
            <v>6842</v>
          </cell>
          <cell r="C897" t="str">
            <v>WAGNER JESUS LIMEIRA</v>
          </cell>
          <cell r="D897">
            <v>6842</v>
          </cell>
        </row>
        <row r="898">
          <cell r="B898">
            <v>9016</v>
          </cell>
          <cell r="C898" t="str">
            <v>WAGNER LUIZ GONÇALVES FERREIRA</v>
          </cell>
          <cell r="D898">
            <v>9016</v>
          </cell>
        </row>
        <row r="899">
          <cell r="B899">
            <v>8133</v>
          </cell>
          <cell r="C899" t="str">
            <v>WAGNER NOGUEIRA DOS SANTOS</v>
          </cell>
          <cell r="D899">
            <v>8133</v>
          </cell>
        </row>
        <row r="900">
          <cell r="B900">
            <v>7084</v>
          </cell>
          <cell r="C900" t="str">
            <v>WALACE ALBERTO BARROSO FILHO ( GESSYKA BYANK)</v>
          </cell>
          <cell r="D900">
            <v>7084</v>
          </cell>
        </row>
        <row r="901">
          <cell r="B901">
            <v>6843</v>
          </cell>
          <cell r="C901" t="str">
            <v>WALDELIRIO SANTOS DE CASTRO</v>
          </cell>
          <cell r="D901">
            <v>6843</v>
          </cell>
        </row>
        <row r="902">
          <cell r="B902">
            <v>9510</v>
          </cell>
          <cell r="C902" t="str">
            <v>WALISON NASCIMENTO NOGUEIRA</v>
          </cell>
          <cell r="D902">
            <v>9510</v>
          </cell>
        </row>
        <row r="903">
          <cell r="B903">
            <v>7231</v>
          </cell>
          <cell r="C903" t="str">
            <v>WALISSON LOPES</v>
          </cell>
          <cell r="D903">
            <v>7231</v>
          </cell>
        </row>
        <row r="904">
          <cell r="B904">
            <v>6845</v>
          </cell>
          <cell r="C904" t="str">
            <v>WALLAS ALVES QUERINO</v>
          </cell>
          <cell r="D904">
            <v>6845</v>
          </cell>
        </row>
        <row r="905">
          <cell r="B905">
            <v>6844</v>
          </cell>
          <cell r="C905" t="str">
            <v>WALLISON ALVES DE OLIVEIRA</v>
          </cell>
          <cell r="D905">
            <v>6844</v>
          </cell>
        </row>
        <row r="906">
          <cell r="B906">
            <v>6685</v>
          </cell>
          <cell r="C906" t="str">
            <v>WALMIR DA SILVA JUNIOR</v>
          </cell>
          <cell r="D906">
            <v>6685</v>
          </cell>
        </row>
        <row r="907">
          <cell r="B907">
            <v>6846</v>
          </cell>
          <cell r="C907" t="str">
            <v>WALTER GREGORIO FARIA FILHO</v>
          </cell>
          <cell r="D907">
            <v>6846</v>
          </cell>
        </row>
        <row r="908">
          <cell r="B908">
            <v>31965</v>
          </cell>
          <cell r="C908" t="str">
            <v>WALYSON MAURICIO DA COSTA</v>
          </cell>
          <cell r="D908">
            <v>10414</v>
          </cell>
        </row>
        <row r="909">
          <cell r="B909">
            <v>7883</v>
          </cell>
          <cell r="C909" t="str">
            <v>WANDERLEY FRANCO FILHO</v>
          </cell>
          <cell r="D909">
            <v>7883</v>
          </cell>
        </row>
        <row r="910">
          <cell r="B910">
            <v>35038</v>
          </cell>
          <cell r="C910" t="str">
            <v>Wanderson Consolacao Rosa</v>
          </cell>
          <cell r="D910">
            <v>6383</v>
          </cell>
        </row>
        <row r="911">
          <cell r="B911">
            <v>6592</v>
          </cell>
          <cell r="C911" t="str">
            <v>WANDERSON DA SILVA</v>
          </cell>
          <cell r="D911">
            <v>6592</v>
          </cell>
        </row>
        <row r="912">
          <cell r="B912">
            <v>7882</v>
          </cell>
          <cell r="C912" t="str">
            <v>WASHINGTON THIAGO RIBEIRO SANTANA</v>
          </cell>
          <cell r="D912">
            <v>7882</v>
          </cell>
        </row>
        <row r="913">
          <cell r="B913">
            <v>18481</v>
          </cell>
          <cell r="C913" t="str">
            <v>Wederson Alves Santana</v>
          </cell>
          <cell r="D913">
            <v>6559</v>
          </cell>
        </row>
        <row r="914">
          <cell r="B914">
            <v>7613</v>
          </cell>
          <cell r="C914" t="str">
            <v>WELBERTH DA CRUZ</v>
          </cell>
          <cell r="D914">
            <v>7613</v>
          </cell>
        </row>
        <row r="915">
          <cell r="B915">
            <v>9023</v>
          </cell>
          <cell r="C915" t="str">
            <v>WELLINGTON CAMPAGNANI</v>
          </cell>
          <cell r="D915">
            <v>9023</v>
          </cell>
        </row>
        <row r="916">
          <cell r="B916">
            <v>37903</v>
          </cell>
          <cell r="C916" t="str">
            <v>WELLINGTON DA ROCHA</v>
          </cell>
          <cell r="D916">
            <v>10375</v>
          </cell>
        </row>
        <row r="917">
          <cell r="B917">
            <v>7610</v>
          </cell>
          <cell r="C917" t="str">
            <v>WELLINGTON DE SOUZA BARROS</v>
          </cell>
          <cell r="D917">
            <v>7610</v>
          </cell>
        </row>
        <row r="918">
          <cell r="B918">
            <v>6840</v>
          </cell>
          <cell r="C918" t="str">
            <v>WELLINGTON FIDELIS DOS SANTOS</v>
          </cell>
          <cell r="D918">
            <v>6840</v>
          </cell>
        </row>
        <row r="919">
          <cell r="B919">
            <v>38872</v>
          </cell>
          <cell r="C919" t="str">
            <v>WELLINGTON INACIO FILHO</v>
          </cell>
          <cell r="D919">
            <v>10295</v>
          </cell>
        </row>
        <row r="920">
          <cell r="B920">
            <v>29245</v>
          </cell>
          <cell r="C920" t="str">
            <v>Wendel Ferreira de Carvalho</v>
          </cell>
          <cell r="D920">
            <v>6378</v>
          </cell>
        </row>
        <row r="921">
          <cell r="B921">
            <v>6983</v>
          </cell>
          <cell r="C921" t="str">
            <v>WENDELL DE CASTRO MAIA</v>
          </cell>
          <cell r="D921">
            <v>6983</v>
          </cell>
        </row>
        <row r="922">
          <cell r="B922">
            <v>7012</v>
          </cell>
          <cell r="C922" t="str">
            <v>WENDER LUIZ ALVES DUTRA</v>
          </cell>
          <cell r="D922">
            <v>7012</v>
          </cell>
        </row>
        <row r="923">
          <cell r="B923">
            <v>7230</v>
          </cell>
          <cell r="C923" t="str">
            <v>WESLEY ALVES DE SOUZA</v>
          </cell>
          <cell r="D923">
            <v>7230</v>
          </cell>
        </row>
        <row r="924">
          <cell r="B924">
            <v>8882</v>
          </cell>
          <cell r="C924" t="str">
            <v>WESLEY MORAES RIBEIRO</v>
          </cell>
          <cell r="D924">
            <v>8882</v>
          </cell>
        </row>
        <row r="925">
          <cell r="B925">
            <v>30</v>
          </cell>
          <cell r="C925" t="str">
            <v>WESLEY PEREIRA LEAL</v>
          </cell>
        </row>
        <row r="926">
          <cell r="B926">
            <v>7239</v>
          </cell>
          <cell r="C926" t="str">
            <v>WESLLEY ARAUJO FIEL DA SILVA</v>
          </cell>
          <cell r="D926">
            <v>7239</v>
          </cell>
        </row>
        <row r="927">
          <cell r="B927">
            <v>6620</v>
          </cell>
          <cell r="C927" t="str">
            <v xml:space="preserve">WEVERTON CRISTIAN RIBEIRO </v>
          </cell>
          <cell r="D927">
            <v>6620</v>
          </cell>
        </row>
        <row r="928">
          <cell r="B928">
            <v>9010</v>
          </cell>
          <cell r="C928" t="str">
            <v>WEVERTON HENRIQUE DA SILVA NOGUEIRA</v>
          </cell>
          <cell r="D928">
            <v>9010</v>
          </cell>
        </row>
        <row r="929">
          <cell r="B929">
            <v>8883</v>
          </cell>
          <cell r="C929" t="str">
            <v>WHEBERT NERI DOS SANTOS</v>
          </cell>
          <cell r="D929">
            <v>8883</v>
          </cell>
        </row>
        <row r="930">
          <cell r="B930">
            <v>7408</v>
          </cell>
          <cell r="C930" t="str">
            <v>WILLIAM CHRISTIAN DINIZ</v>
          </cell>
          <cell r="D930">
            <v>7408</v>
          </cell>
        </row>
        <row r="931">
          <cell r="B931">
            <v>7759</v>
          </cell>
          <cell r="C931" t="str">
            <v>WILLIAM TIAGO DOS SANTOS MOTA</v>
          </cell>
          <cell r="D931">
            <v>7759</v>
          </cell>
        </row>
        <row r="932">
          <cell r="B932">
            <v>36237</v>
          </cell>
          <cell r="C932" t="str">
            <v>Willian Cirera</v>
          </cell>
          <cell r="D932">
            <v>6538</v>
          </cell>
        </row>
        <row r="933">
          <cell r="B933">
            <v>6848</v>
          </cell>
          <cell r="C933" t="str">
            <v>WILLIAN HEITOR CALIXTO</v>
          </cell>
          <cell r="D933">
            <v>6848</v>
          </cell>
        </row>
        <row r="934">
          <cell r="B934">
            <v>6612</v>
          </cell>
          <cell r="C934" t="str">
            <v>WILLIAN JACINTO DOS SANTOS</v>
          </cell>
          <cell r="D934">
            <v>6612</v>
          </cell>
        </row>
        <row r="935">
          <cell r="B935">
            <v>10809</v>
          </cell>
          <cell r="C935" t="str">
            <v>Wilter de Souza Correia</v>
          </cell>
          <cell r="D935">
            <v>6529</v>
          </cell>
        </row>
        <row r="936">
          <cell r="B936">
            <v>9013</v>
          </cell>
          <cell r="C936" t="str">
            <v>WILTON BRUNO TEIXEIRA</v>
          </cell>
          <cell r="D936">
            <v>9013</v>
          </cell>
        </row>
        <row r="937">
          <cell r="B937">
            <v>8135</v>
          </cell>
          <cell r="C937" t="str">
            <v>YAMENDJEU NGONDJI FRANCIS THIERRY</v>
          </cell>
          <cell r="D937">
            <v>8135</v>
          </cell>
        </row>
        <row r="938">
          <cell r="B938">
            <v>6588</v>
          </cell>
          <cell r="C938" t="str">
            <v>YURI BATISTA MARQUES</v>
          </cell>
          <cell r="D938">
            <v>6588</v>
          </cell>
        </row>
        <row r="939">
          <cell r="B939">
            <v>7608</v>
          </cell>
          <cell r="C939" t="str">
            <v>YURI GOMES DA SILVA</v>
          </cell>
          <cell r="D939">
            <v>7608</v>
          </cell>
        </row>
        <row r="940">
          <cell r="B940">
            <v>9312</v>
          </cell>
          <cell r="C940" t="str">
            <v>YURI IRVINE LOPES DA COSTA</v>
          </cell>
          <cell r="D940">
            <v>9312</v>
          </cell>
        </row>
        <row r="941">
          <cell r="B941">
            <v>37363</v>
          </cell>
          <cell r="C941" t="str">
            <v>YURI MARTINS DA SILVA</v>
          </cell>
          <cell r="D941">
            <v>6588</v>
          </cell>
        </row>
        <row r="942">
          <cell r="B942">
            <v>6849</v>
          </cell>
          <cell r="C942" t="str">
            <v>ZAMA PEREIRA RAMOS</v>
          </cell>
          <cell r="D942">
            <v>6849</v>
          </cell>
        </row>
        <row r="943">
          <cell r="B943">
            <v>8871</v>
          </cell>
          <cell r="C943" t="str">
            <v>ZILDOMAR DE LIMA SOUZA</v>
          </cell>
          <cell r="D943">
            <v>8871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USUARIOS"/>
      <sheetName val="01"/>
      <sheetName val="02"/>
      <sheetName val="03"/>
      <sheetName val="04"/>
      <sheetName val="07"/>
      <sheetName val="08"/>
      <sheetName val="09"/>
      <sheetName val="10"/>
      <sheetName val="11"/>
      <sheetName val="14"/>
      <sheetName val="15"/>
      <sheetName val="16"/>
      <sheetName val="17"/>
      <sheetName val="18"/>
      <sheetName val="21"/>
      <sheetName val="22"/>
      <sheetName val="23"/>
      <sheetName val="24"/>
      <sheetName val="25"/>
      <sheetName val="28"/>
      <sheetName val="29"/>
      <sheetName val="30"/>
      <sheetName val="31"/>
      <sheetName val="Monitoramento"/>
      <sheetName val="Usuarios"/>
    </sheetNames>
    <sheetDataSet>
      <sheetData sheetId="0" refreshError="1">
        <row r="3">
          <cell r="B3">
            <v>6709</v>
          </cell>
          <cell r="C3" t="str">
            <v>ABILIO HENRIQUES SILVA OLIVEIRA</v>
          </cell>
          <cell r="D3">
            <v>6709</v>
          </cell>
        </row>
        <row r="4">
          <cell r="B4">
            <v>6628</v>
          </cell>
          <cell r="C4" t="str">
            <v>ABILIO PEREIRA FILHO</v>
          </cell>
          <cell r="D4">
            <v>6628</v>
          </cell>
        </row>
        <row r="5">
          <cell r="B5">
            <v>6637</v>
          </cell>
          <cell r="C5" t="str">
            <v>ABRAAO DE SOUZA</v>
          </cell>
          <cell r="D5">
            <v>6637</v>
          </cell>
        </row>
        <row r="6">
          <cell r="B6">
            <v>7225</v>
          </cell>
          <cell r="C6" t="str">
            <v>ABRAÃO EDVANDER DA SILVA</v>
          </cell>
          <cell r="D6">
            <v>7225</v>
          </cell>
        </row>
        <row r="7">
          <cell r="B7">
            <v>7226</v>
          </cell>
          <cell r="C7" t="str">
            <v>ADAILTON ALVES MARTINS</v>
          </cell>
          <cell r="D7">
            <v>7226</v>
          </cell>
        </row>
        <row r="8">
          <cell r="B8">
            <v>1</v>
          </cell>
          <cell r="C8" t="str">
            <v>ADAIR DE JESUS LAUBE</v>
          </cell>
        </row>
        <row r="9">
          <cell r="B9">
            <v>9017</v>
          </cell>
          <cell r="C9" t="str">
            <v>ADEIL BERNARDES</v>
          </cell>
          <cell r="D9">
            <v>9017</v>
          </cell>
        </row>
        <row r="10">
          <cell r="B10">
            <v>6870</v>
          </cell>
          <cell r="C10" t="str">
            <v>ADELOR JOSE LEOPOLDINO</v>
          </cell>
          <cell r="D10">
            <v>6870</v>
          </cell>
        </row>
        <row r="11">
          <cell r="B11">
            <v>7902</v>
          </cell>
          <cell r="C11" t="str">
            <v>ADEMAR DE JESUS JANUARIO</v>
          </cell>
          <cell r="D11">
            <v>7902</v>
          </cell>
        </row>
        <row r="12">
          <cell r="B12">
            <v>8136</v>
          </cell>
          <cell r="C12" t="str">
            <v>ADEMILSON BARBOSA CARVALHO</v>
          </cell>
          <cell r="D12">
            <v>8136</v>
          </cell>
        </row>
        <row r="13">
          <cell r="B13">
            <v>6710</v>
          </cell>
          <cell r="C13" t="str">
            <v>ADEMIR CORREA DOS SANTOS</v>
          </cell>
          <cell r="D13">
            <v>6710</v>
          </cell>
        </row>
        <row r="14">
          <cell r="B14">
            <v>2</v>
          </cell>
          <cell r="C14" t="str">
            <v>ADENIL BERNARDES</v>
          </cell>
        </row>
        <row r="15">
          <cell r="B15">
            <v>7004</v>
          </cell>
          <cell r="C15" t="str">
            <v>ADENILSON DE JESUS CALDEIRA</v>
          </cell>
          <cell r="D15">
            <v>7004</v>
          </cell>
        </row>
        <row r="16">
          <cell r="B16">
            <v>7510</v>
          </cell>
          <cell r="C16" t="str">
            <v>ADENILSON SILVINO COSTA</v>
          </cell>
          <cell r="D16">
            <v>7510</v>
          </cell>
        </row>
        <row r="17">
          <cell r="B17">
            <v>6713</v>
          </cell>
          <cell r="C17" t="str">
            <v>ADILSON DA SILVA ARAUJO DE OLIVEIRA</v>
          </cell>
          <cell r="D17">
            <v>6713</v>
          </cell>
        </row>
        <row r="18">
          <cell r="B18">
            <v>7511</v>
          </cell>
          <cell r="C18" t="str">
            <v>ADILSON GOMES DA SILVA</v>
          </cell>
          <cell r="D18">
            <v>7511</v>
          </cell>
        </row>
        <row r="19">
          <cell r="B19">
            <v>7138</v>
          </cell>
          <cell r="C19" t="str">
            <v>ADILSON GOMES FERREIRA</v>
          </cell>
          <cell r="D19">
            <v>7138</v>
          </cell>
        </row>
        <row r="20">
          <cell r="B20">
            <v>8886</v>
          </cell>
          <cell r="C20" t="str">
            <v>ADILSON GONÇALVES PEREIRA</v>
          </cell>
          <cell r="D20">
            <v>8886</v>
          </cell>
        </row>
        <row r="21">
          <cell r="B21">
            <v>8886</v>
          </cell>
          <cell r="C21" t="str">
            <v>ADILSON MAGALHAES OLIVEIRA</v>
          </cell>
          <cell r="D21">
            <v>8886</v>
          </cell>
        </row>
        <row r="22">
          <cell r="B22">
            <v>9024</v>
          </cell>
          <cell r="C22" t="str">
            <v>ADRIAN SILVA CORTES</v>
          </cell>
          <cell r="D22">
            <v>9024</v>
          </cell>
        </row>
        <row r="23">
          <cell r="B23">
            <v>8858</v>
          </cell>
          <cell r="C23" t="str">
            <v>ADRIANA FIGUEIREDO DE FREITAS</v>
          </cell>
          <cell r="D23">
            <v>8858</v>
          </cell>
        </row>
        <row r="24">
          <cell r="B24">
            <v>7224</v>
          </cell>
          <cell r="C24" t="str">
            <v>ADRIANA MARIA GUALTER BARBOSA</v>
          </cell>
          <cell r="D24">
            <v>7224</v>
          </cell>
        </row>
        <row r="25">
          <cell r="B25">
            <v>6610</v>
          </cell>
          <cell r="C25" t="str">
            <v>ADRIANO ALEXANDRE MAGALHAES</v>
          </cell>
          <cell r="D25">
            <v>6610</v>
          </cell>
        </row>
        <row r="26">
          <cell r="B26">
            <v>7513</v>
          </cell>
          <cell r="C26" t="str">
            <v>ADRIANO CARILLI</v>
          </cell>
          <cell r="D26">
            <v>7513</v>
          </cell>
        </row>
        <row r="27">
          <cell r="B27">
            <v>8940</v>
          </cell>
          <cell r="C27" t="str">
            <v>ADRIANO DA SILVA REIS</v>
          </cell>
          <cell r="D27">
            <v>8940</v>
          </cell>
        </row>
        <row r="28">
          <cell r="B28">
            <v>7512</v>
          </cell>
          <cell r="C28" t="str">
            <v>ADRIANO DE PAULA SILVA</v>
          </cell>
          <cell r="D28">
            <v>7512</v>
          </cell>
        </row>
        <row r="29">
          <cell r="B29">
            <v>6714</v>
          </cell>
          <cell r="C29" t="str">
            <v>ADRIANO MONTEIRO SANTOS</v>
          </cell>
          <cell r="D29">
            <v>6714</v>
          </cell>
        </row>
        <row r="30">
          <cell r="B30">
            <v>7015</v>
          </cell>
          <cell r="C30" t="str">
            <v>ADRIANO RODRIGO DA MATA</v>
          </cell>
          <cell r="D30">
            <v>7015</v>
          </cell>
        </row>
        <row r="31">
          <cell r="B31">
            <v>6633</v>
          </cell>
          <cell r="C31" t="str">
            <v>ADRIANO RODRIGUES SANTOS</v>
          </cell>
          <cell r="D31">
            <v>6633</v>
          </cell>
        </row>
        <row r="32">
          <cell r="B32">
            <v>10026</v>
          </cell>
          <cell r="C32" t="str">
            <v>ADRIANO VALADARES SILVA</v>
          </cell>
          <cell r="D32">
            <v>10026</v>
          </cell>
        </row>
        <row r="33">
          <cell r="B33">
            <v>6715</v>
          </cell>
          <cell r="C33" t="str">
            <v>AENDER RODRIGUES CASSIA</v>
          </cell>
          <cell r="D33">
            <v>6715</v>
          </cell>
        </row>
        <row r="34">
          <cell r="B34">
            <v>8889</v>
          </cell>
          <cell r="C34" t="str">
            <v>AGNALDO MARCELO DOS SANTOS</v>
          </cell>
          <cell r="D34">
            <v>8889</v>
          </cell>
        </row>
        <row r="35">
          <cell r="B35">
            <v>6632</v>
          </cell>
          <cell r="C35" t="str">
            <v>AGNALDO VIANA SANTOS</v>
          </cell>
          <cell r="D35">
            <v>6632</v>
          </cell>
        </row>
        <row r="36">
          <cell r="B36">
            <v>39649</v>
          </cell>
          <cell r="C36" t="str">
            <v>Aguinaldo Antonio da Silva</v>
          </cell>
          <cell r="D36">
            <v>6560</v>
          </cell>
        </row>
        <row r="37">
          <cell r="B37">
            <v>14509</v>
          </cell>
          <cell r="C37" t="str">
            <v>Aguinaldo de Oliveira Araujo</v>
          </cell>
          <cell r="D37">
            <v>6545</v>
          </cell>
        </row>
        <row r="38">
          <cell r="B38">
            <v>9831</v>
          </cell>
          <cell r="C38" t="str">
            <v>Ailson Rodrigues dos Santos</v>
          </cell>
          <cell r="D38">
            <v>6182</v>
          </cell>
        </row>
        <row r="39">
          <cell r="B39">
            <v>4</v>
          </cell>
          <cell r="C39" t="str">
            <v>AILTON SOARES DESIDERIO</v>
          </cell>
        </row>
        <row r="40">
          <cell r="B40">
            <v>7223</v>
          </cell>
          <cell r="C40" t="str">
            <v>ALAN DE BARROS</v>
          </cell>
          <cell r="D40">
            <v>7223</v>
          </cell>
        </row>
        <row r="41">
          <cell r="B41">
            <v>8022</v>
          </cell>
          <cell r="C41" t="str">
            <v>ALAN RUBEM REIS DIAS</v>
          </cell>
          <cell r="D41">
            <v>8022</v>
          </cell>
        </row>
        <row r="42">
          <cell r="B42">
            <v>7399</v>
          </cell>
          <cell r="C42" t="str">
            <v>ALBERTH DOS SANTOS ELIAS</v>
          </cell>
          <cell r="D42">
            <v>7399</v>
          </cell>
        </row>
        <row r="43">
          <cell r="B43">
            <v>7514</v>
          </cell>
          <cell r="C43" t="str">
            <v>ALBERTO CARLOS MAURICIO</v>
          </cell>
          <cell r="D43">
            <v>7514</v>
          </cell>
        </row>
        <row r="44">
          <cell r="B44">
            <v>9022</v>
          </cell>
          <cell r="C44" t="str">
            <v>ALEANDRO LUZ DAS NEVES</v>
          </cell>
          <cell r="D44">
            <v>9022</v>
          </cell>
        </row>
        <row r="45">
          <cell r="B45">
            <v>7087</v>
          </cell>
          <cell r="C45" t="str">
            <v>ALESSANDRA DO CARMO SILVA</v>
          </cell>
          <cell r="D45">
            <v>7087</v>
          </cell>
        </row>
        <row r="46">
          <cell r="B46">
            <v>7328</v>
          </cell>
          <cell r="C46" t="str">
            <v>ALESSANDRO DOS REIS</v>
          </cell>
          <cell r="D46">
            <v>7328</v>
          </cell>
        </row>
        <row r="47">
          <cell r="B47">
            <v>7330</v>
          </cell>
          <cell r="C47" t="str">
            <v>ALESSANDRO FONSECA AMORIM</v>
          </cell>
          <cell r="D47">
            <v>7330</v>
          </cell>
        </row>
        <row r="48">
          <cell r="B48">
            <v>10031</v>
          </cell>
          <cell r="C48" t="str">
            <v>ALESSANDRO JOSE GOMES</v>
          </cell>
          <cell r="D48">
            <v>10031</v>
          </cell>
        </row>
        <row r="49">
          <cell r="B49">
            <v>20005</v>
          </cell>
          <cell r="C49" t="str">
            <v>ALESSANDRO MARQUES</v>
          </cell>
          <cell r="D49">
            <v>6587</v>
          </cell>
        </row>
        <row r="50">
          <cell r="B50">
            <v>7515</v>
          </cell>
          <cell r="C50" t="str">
            <v>ALESSANDRO OLIVEIRA PEIXOTO</v>
          </cell>
          <cell r="D50">
            <v>7515</v>
          </cell>
        </row>
        <row r="51">
          <cell r="B51">
            <v>10132</v>
          </cell>
          <cell r="C51" t="str">
            <v>ALEX ALVES DE FREITAS CONCENTINO</v>
          </cell>
          <cell r="D51">
            <v>10132</v>
          </cell>
        </row>
        <row r="52">
          <cell r="B52">
            <v>7331</v>
          </cell>
          <cell r="C52" t="str">
            <v>ALEX COSTA MARTINS</v>
          </cell>
          <cell r="D52">
            <v>7331</v>
          </cell>
        </row>
        <row r="53">
          <cell r="B53">
            <v>7024</v>
          </cell>
          <cell r="C53" t="str">
            <v>ALEX DE FREITAS VIANA</v>
          </cell>
          <cell r="D53">
            <v>7024</v>
          </cell>
        </row>
        <row r="54">
          <cell r="B54">
            <v>7516</v>
          </cell>
          <cell r="C54" t="str">
            <v>ALEX DE LIMA CARVALHO</v>
          </cell>
          <cell r="D54">
            <v>7516</v>
          </cell>
        </row>
        <row r="55">
          <cell r="B55">
            <v>9396</v>
          </cell>
          <cell r="C55" t="str">
            <v>ALEX GONÇALVES MATIAS</v>
          </cell>
          <cell r="D55">
            <v>9396</v>
          </cell>
        </row>
        <row r="56">
          <cell r="B56">
            <v>5</v>
          </cell>
          <cell r="C56" t="str">
            <v>ALEX HENRIQUE DA SILVA</v>
          </cell>
        </row>
        <row r="57">
          <cell r="B57">
            <v>7517</v>
          </cell>
          <cell r="C57" t="str">
            <v>ALEX MARQUES</v>
          </cell>
          <cell r="D57">
            <v>7517</v>
          </cell>
        </row>
        <row r="58">
          <cell r="B58">
            <v>7518</v>
          </cell>
          <cell r="C58" t="str">
            <v>ALEX MARTINS DE SOUZA - THIFANY</v>
          </cell>
          <cell r="D58">
            <v>7518</v>
          </cell>
        </row>
        <row r="59">
          <cell r="B59">
            <v>9388</v>
          </cell>
          <cell r="C59" t="str">
            <v>ALEX SANDRO DA SILVA</v>
          </cell>
          <cell r="D59">
            <v>9388</v>
          </cell>
        </row>
        <row r="60">
          <cell r="B60">
            <v>7038</v>
          </cell>
          <cell r="C60" t="str">
            <v>ALEXANDER CESAR DA SILVA</v>
          </cell>
          <cell r="D60">
            <v>7038</v>
          </cell>
        </row>
        <row r="61">
          <cell r="B61">
            <v>6711</v>
          </cell>
          <cell r="C61" t="str">
            <v>ALEXANDRE ALVES DE LIMA</v>
          </cell>
          <cell r="D61">
            <v>6711</v>
          </cell>
        </row>
        <row r="62">
          <cell r="B62">
            <v>23326</v>
          </cell>
          <cell r="C62" t="str">
            <v>Alexandre Ferreira de Souza</v>
          </cell>
          <cell r="D62">
            <v>6536</v>
          </cell>
        </row>
        <row r="63">
          <cell r="B63">
            <v>7520</v>
          </cell>
          <cell r="C63" t="str">
            <v>ALEXANDRE PAULO NASCIMENTO MACEDO</v>
          </cell>
          <cell r="D63">
            <v>7520</v>
          </cell>
        </row>
        <row r="64">
          <cell r="B64">
            <v>6717</v>
          </cell>
          <cell r="C64" t="str">
            <v>ALEXANDRE TUNNER</v>
          </cell>
          <cell r="D64">
            <v>6717</v>
          </cell>
        </row>
        <row r="65">
          <cell r="B65">
            <v>6718</v>
          </cell>
          <cell r="C65" t="str">
            <v>ALEXCIONE DA SILVA LIMA</v>
          </cell>
          <cell r="D65">
            <v>6718</v>
          </cell>
        </row>
        <row r="66">
          <cell r="B66">
            <v>8017</v>
          </cell>
          <cell r="C66" t="str">
            <v>ALEXIA VITORIA PEREIRA DE OLVEIRA</v>
          </cell>
          <cell r="D66">
            <v>8017</v>
          </cell>
        </row>
        <row r="67">
          <cell r="B67">
            <v>7519</v>
          </cell>
          <cell r="C67" t="str">
            <v>ALEXIS MOREIRA MARQUES</v>
          </cell>
          <cell r="D67">
            <v>7519</v>
          </cell>
        </row>
        <row r="68">
          <cell r="B68">
            <v>7521</v>
          </cell>
          <cell r="C68" t="str">
            <v>ALIANA PEREIRA DOS SANTOS</v>
          </cell>
          <cell r="D68">
            <v>7521</v>
          </cell>
        </row>
        <row r="69">
          <cell r="B69">
            <v>7374</v>
          </cell>
          <cell r="C69" t="str">
            <v>ALISON PEREIRA GONÇALVES</v>
          </cell>
          <cell r="D69">
            <v>7374</v>
          </cell>
        </row>
        <row r="70">
          <cell r="B70">
            <v>6</v>
          </cell>
          <cell r="C70" t="str">
            <v>ALISSON GABRIEL DE JESUS</v>
          </cell>
        </row>
        <row r="71">
          <cell r="B71">
            <v>8942</v>
          </cell>
          <cell r="C71" t="str">
            <v>ALLAN ALEXANDRE DIOGO</v>
          </cell>
          <cell r="D71">
            <v>8942</v>
          </cell>
        </row>
        <row r="72">
          <cell r="B72">
            <v>7784</v>
          </cell>
          <cell r="C72" t="str">
            <v>ALLEF PATRICK SILVA SANTOS</v>
          </cell>
          <cell r="D72">
            <v>7784</v>
          </cell>
        </row>
        <row r="73">
          <cell r="B73">
            <v>8950</v>
          </cell>
          <cell r="C73" t="str">
            <v>ALMIR PIRES DO NASCIMENTO</v>
          </cell>
          <cell r="D73">
            <v>8950</v>
          </cell>
        </row>
        <row r="74">
          <cell r="B74">
            <v>7162</v>
          </cell>
          <cell r="C74" t="str">
            <v>AMANDA EUGENIA MUNHOZ</v>
          </cell>
          <cell r="D74">
            <v>7162</v>
          </cell>
        </row>
        <row r="75">
          <cell r="B75">
            <v>7522</v>
          </cell>
          <cell r="C75" t="str">
            <v>AMAURI FERNANDES GOMES</v>
          </cell>
          <cell r="D75">
            <v>7522</v>
          </cell>
        </row>
        <row r="76">
          <cell r="B76">
            <v>7523</v>
          </cell>
          <cell r="C76" t="str">
            <v>AMAURI JOSE DOS SANTOS</v>
          </cell>
          <cell r="D76">
            <v>7523</v>
          </cell>
        </row>
        <row r="77">
          <cell r="B77">
            <v>7324</v>
          </cell>
          <cell r="C77" t="str">
            <v>ANA BERNARDES</v>
          </cell>
          <cell r="D77">
            <v>7324</v>
          </cell>
        </row>
        <row r="78">
          <cell r="B78">
            <v>6594</v>
          </cell>
          <cell r="C78" t="str">
            <v>ANA CAROLINA BELO DA SILVA MARCELINO</v>
          </cell>
          <cell r="D78">
            <v>6594</v>
          </cell>
        </row>
        <row r="79">
          <cell r="B79">
            <v>6719</v>
          </cell>
          <cell r="C79" t="str">
            <v>ANA CRISTINA PEREIRA PANTALEAO DA SILVA</v>
          </cell>
          <cell r="D79">
            <v>6719</v>
          </cell>
        </row>
        <row r="80">
          <cell r="B80">
            <v>10800</v>
          </cell>
          <cell r="C80" t="str">
            <v>Ana Maria de Oliveira</v>
          </cell>
          <cell r="D80">
            <v>6380</v>
          </cell>
        </row>
        <row r="81">
          <cell r="B81">
            <v>8141</v>
          </cell>
          <cell r="C81" t="str">
            <v>ANA PAULA DE OLIVEIRA</v>
          </cell>
          <cell r="D81">
            <v>8141</v>
          </cell>
        </row>
        <row r="82">
          <cell r="B82">
            <v>6985</v>
          </cell>
          <cell r="C82" t="str">
            <v>ANA ROSA DA CRUZ DE OLIVEIRA</v>
          </cell>
          <cell r="D82">
            <v>6985</v>
          </cell>
        </row>
        <row r="83">
          <cell r="B83">
            <v>8949</v>
          </cell>
          <cell r="C83" t="str">
            <v>ANANIAS JOSE DOS SANTOS</v>
          </cell>
          <cell r="D83">
            <v>8949</v>
          </cell>
        </row>
        <row r="84">
          <cell r="B84">
            <v>7524</v>
          </cell>
          <cell r="C84" t="str">
            <v>ANDERSON ALEXANDRE DA SILVA</v>
          </cell>
          <cell r="D84">
            <v>7524</v>
          </cell>
        </row>
        <row r="85">
          <cell r="B85">
            <v>20632</v>
          </cell>
          <cell r="C85" t="str">
            <v>Anderson Alves Ferreira</v>
          </cell>
          <cell r="D85">
            <v>6551</v>
          </cell>
        </row>
        <row r="86">
          <cell r="B86">
            <v>6708</v>
          </cell>
          <cell r="C86" t="str">
            <v>ANDERSON ANTONIO DOS SANTOS</v>
          </cell>
          <cell r="D86">
            <v>6708</v>
          </cell>
        </row>
        <row r="87">
          <cell r="B87">
            <v>7014</v>
          </cell>
          <cell r="C87" t="str">
            <v>ANDERSON AUGUSTO SANTOS DAS GRAÇAS</v>
          </cell>
          <cell r="D87">
            <v>7014</v>
          </cell>
        </row>
        <row r="88">
          <cell r="B88">
            <v>9406</v>
          </cell>
          <cell r="C88" t="str">
            <v>ANDERSON EUSTAQUIO DA SILVA</v>
          </cell>
          <cell r="D88">
            <v>9406</v>
          </cell>
        </row>
        <row r="89">
          <cell r="B89">
            <v>6720</v>
          </cell>
          <cell r="C89" t="str">
            <v>ANDERSON FERREIRA DOS SANTOS</v>
          </cell>
          <cell r="D89">
            <v>6720</v>
          </cell>
        </row>
        <row r="90">
          <cell r="B90">
            <v>8857</v>
          </cell>
          <cell r="C90" t="str">
            <v>ANDERSON RIBEIRO DE CASTRO</v>
          </cell>
          <cell r="D90">
            <v>8857</v>
          </cell>
        </row>
        <row r="91">
          <cell r="B91">
            <v>10128</v>
          </cell>
          <cell r="C91" t="str">
            <v>ANDERSON ROSA BATISTA</v>
          </cell>
          <cell r="D91">
            <v>10128</v>
          </cell>
        </row>
        <row r="92">
          <cell r="B92">
            <v>7783</v>
          </cell>
          <cell r="C92" t="str">
            <v>ANDERSON SILVA</v>
          </cell>
          <cell r="D92">
            <v>7783</v>
          </cell>
        </row>
        <row r="93">
          <cell r="B93">
            <v>7332</v>
          </cell>
          <cell r="C93" t="str">
            <v>ANDRE DOS SANTOS CONSTANCIO</v>
          </cell>
          <cell r="D93">
            <v>7332</v>
          </cell>
        </row>
        <row r="94">
          <cell r="B94">
            <v>9513</v>
          </cell>
          <cell r="C94" t="str">
            <v>ANDRE FELIX</v>
          </cell>
          <cell r="D94">
            <v>9513</v>
          </cell>
        </row>
        <row r="95">
          <cell r="B95">
            <v>7525</v>
          </cell>
          <cell r="C95" t="str">
            <v>ANDRE LOPES DE CARVALHO</v>
          </cell>
          <cell r="D95">
            <v>7525</v>
          </cell>
        </row>
        <row r="96">
          <cell r="B96">
            <v>6723</v>
          </cell>
          <cell r="C96" t="str">
            <v>ANDRE LUIZ DOS SANTOS</v>
          </cell>
          <cell r="D96">
            <v>6723</v>
          </cell>
        </row>
        <row r="97">
          <cell r="B97">
            <v>7526</v>
          </cell>
          <cell r="C97" t="str">
            <v>ANDRE LUIZ NASCIMENTO DE MELLO</v>
          </cell>
          <cell r="D97">
            <v>7526</v>
          </cell>
        </row>
        <row r="98">
          <cell r="B98">
            <v>8948</v>
          </cell>
          <cell r="C98" t="str">
            <v>ANDRE LUIZ OLIVEIRA ROCHA</v>
          </cell>
          <cell r="D98">
            <v>8948</v>
          </cell>
        </row>
        <row r="99">
          <cell r="B99">
            <v>6724</v>
          </cell>
          <cell r="C99" t="str">
            <v>ANDREA APARECIDA DA COSTA E SILVA</v>
          </cell>
          <cell r="D99">
            <v>6724</v>
          </cell>
        </row>
        <row r="100">
          <cell r="B100">
            <v>6712</v>
          </cell>
          <cell r="C100" t="str">
            <v>ANDREIA RODRIGUES SANTANA</v>
          </cell>
          <cell r="D100">
            <v>6712</v>
          </cell>
        </row>
        <row r="101">
          <cell r="B101">
            <v>7901</v>
          </cell>
          <cell r="C101" t="str">
            <v>ANDREZA DA ROCHA SILVA</v>
          </cell>
          <cell r="D101">
            <v>7901</v>
          </cell>
        </row>
        <row r="102">
          <cell r="B102">
            <v>7016</v>
          </cell>
          <cell r="C102" t="str">
            <v>ANGELO LUCIO DA SILVA</v>
          </cell>
          <cell r="D102">
            <v>7016</v>
          </cell>
        </row>
        <row r="103">
          <cell r="B103">
            <v>10066</v>
          </cell>
          <cell r="C103" t="str">
            <v>ANNA PAULA LOPES</v>
          </cell>
          <cell r="D103">
            <v>10066</v>
          </cell>
        </row>
        <row r="104">
          <cell r="B104">
            <v>7530</v>
          </cell>
          <cell r="C104" t="str">
            <v>ANTONIEL DE SOUZA MONTEIRO</v>
          </cell>
          <cell r="D104">
            <v>7530</v>
          </cell>
        </row>
        <row r="105">
          <cell r="B105">
            <v>6716</v>
          </cell>
          <cell r="C105" t="str">
            <v>ANTONIO AMANCIO DA SILVA</v>
          </cell>
          <cell r="D105">
            <v>6716</v>
          </cell>
        </row>
        <row r="106">
          <cell r="B106">
            <v>7323</v>
          </cell>
          <cell r="C106" t="str">
            <v>ANTONIO ANDRE DE SOUZA</v>
          </cell>
          <cell r="D106">
            <v>7323</v>
          </cell>
        </row>
        <row r="107">
          <cell r="B107">
            <v>9346</v>
          </cell>
          <cell r="C107" t="str">
            <v>Antonio Carlos da Cunha</v>
          </cell>
          <cell r="D107">
            <v>6443</v>
          </cell>
        </row>
        <row r="108">
          <cell r="B108">
            <v>7900</v>
          </cell>
          <cell r="C108" t="str">
            <v>ANTONIO COSTA DE LIMA</v>
          </cell>
          <cell r="D108">
            <v>7900</v>
          </cell>
        </row>
        <row r="109">
          <cell r="B109">
            <v>6638</v>
          </cell>
          <cell r="C109" t="str">
            <v>ANTONIO FELIX AMARAL</v>
          </cell>
          <cell r="D109">
            <v>6638</v>
          </cell>
        </row>
        <row r="110">
          <cell r="B110">
            <v>7131</v>
          </cell>
          <cell r="C110" t="str">
            <v>ANTONIO FERREIRA DA CUNHA FILHO</v>
          </cell>
          <cell r="D110">
            <v>7131</v>
          </cell>
        </row>
        <row r="111">
          <cell r="B111">
            <v>7401</v>
          </cell>
          <cell r="C111" t="str">
            <v>ANTONIO GILSON DO NASCIMENTO</v>
          </cell>
          <cell r="D111">
            <v>7401</v>
          </cell>
        </row>
        <row r="112">
          <cell r="B112">
            <v>7532</v>
          </cell>
          <cell r="C112" t="str">
            <v>ANTONIO JACINTO DA SILVA FILHO</v>
          </cell>
          <cell r="D112">
            <v>7532</v>
          </cell>
        </row>
        <row r="113">
          <cell r="B113">
            <v>31</v>
          </cell>
          <cell r="C113" t="str">
            <v>ANTONIO LIMA NEVES</v>
          </cell>
        </row>
        <row r="114">
          <cell r="B114">
            <v>7421</v>
          </cell>
          <cell r="C114" t="str">
            <v>ANTONIO LUCIANO LOPES LIMA</v>
          </cell>
          <cell r="D114">
            <v>7421</v>
          </cell>
        </row>
        <row r="115">
          <cell r="B115">
            <v>7528</v>
          </cell>
          <cell r="C115" t="str">
            <v>ANTONIO MARCOS DE OLIVEIRA</v>
          </cell>
          <cell r="D115">
            <v>7528</v>
          </cell>
        </row>
        <row r="116">
          <cell r="B116">
            <v>7531</v>
          </cell>
          <cell r="C116" t="str">
            <v>ANTONIO MARCOS DE OLIVEIRA</v>
          </cell>
          <cell r="D116">
            <v>7531</v>
          </cell>
        </row>
        <row r="117">
          <cell r="B117">
            <v>7527</v>
          </cell>
          <cell r="C117" t="str">
            <v>ANTONIO MARCOS DIAS DA SILVA</v>
          </cell>
          <cell r="D117">
            <v>7527</v>
          </cell>
        </row>
        <row r="118">
          <cell r="B118">
            <v>6721</v>
          </cell>
          <cell r="C118" t="str">
            <v>ANTONIO MARCOS FONSECA DE OLIVEIRA</v>
          </cell>
          <cell r="D118">
            <v>6721</v>
          </cell>
        </row>
        <row r="119">
          <cell r="B119">
            <v>7132</v>
          </cell>
          <cell r="C119" t="str">
            <v>APARECIDA TEIXEIRA APOLINARIA</v>
          </cell>
          <cell r="D119">
            <v>7132</v>
          </cell>
        </row>
        <row r="120">
          <cell r="B120">
            <v>7529</v>
          </cell>
          <cell r="C120" t="str">
            <v>APOLINARIO SALVADOR DO CARMO</v>
          </cell>
          <cell r="D120">
            <v>7529</v>
          </cell>
        </row>
        <row r="121">
          <cell r="B121">
            <v>6611</v>
          </cell>
          <cell r="C121" t="str">
            <v>ARICIMAR DE NASCIMENTO</v>
          </cell>
          <cell r="D121">
            <v>6611</v>
          </cell>
        </row>
        <row r="122">
          <cell r="B122">
            <v>8</v>
          </cell>
          <cell r="C122" t="str">
            <v>ARLEM TADEU DINIZ</v>
          </cell>
        </row>
        <row r="123">
          <cell r="B123">
            <v>7535</v>
          </cell>
          <cell r="C123" t="str">
            <v>ARLINDO RAMOS</v>
          </cell>
          <cell r="D123">
            <v>7535</v>
          </cell>
        </row>
        <row r="124">
          <cell r="B124">
            <v>6869</v>
          </cell>
          <cell r="C124" t="str">
            <v>ARMANDO FABRICIO REZENDE GARCIA</v>
          </cell>
          <cell r="D124">
            <v>6869</v>
          </cell>
        </row>
        <row r="125">
          <cell r="B125">
            <v>10069</v>
          </cell>
          <cell r="C125" t="str">
            <v>ARNOUD FERREIRA DOS REIS</v>
          </cell>
          <cell r="D125">
            <v>10069</v>
          </cell>
        </row>
        <row r="126">
          <cell r="B126">
            <v>9310</v>
          </cell>
          <cell r="C126" t="str">
            <v>AROLDO RICARDO CURITIBA</v>
          </cell>
          <cell r="D126">
            <v>9310</v>
          </cell>
        </row>
        <row r="127">
          <cell r="B127">
            <v>6722</v>
          </cell>
          <cell r="C127" t="str">
            <v>AROLDO SETUBAL LOCAS</v>
          </cell>
          <cell r="D127">
            <v>6722</v>
          </cell>
        </row>
        <row r="128">
          <cell r="B128">
            <v>9371</v>
          </cell>
          <cell r="C128" t="str">
            <v>ARTUR RODRIGUES DOS SANTOS</v>
          </cell>
          <cell r="D128">
            <v>9371</v>
          </cell>
        </row>
        <row r="129">
          <cell r="B129">
            <v>7534</v>
          </cell>
          <cell r="C129" t="str">
            <v>ASSIS LUCIO DOS SANTOS</v>
          </cell>
          <cell r="D129">
            <v>7534</v>
          </cell>
        </row>
        <row r="130">
          <cell r="B130">
            <v>7089</v>
          </cell>
          <cell r="C130" t="str">
            <v>ATAIR PEREIRA DA CRUZ</v>
          </cell>
          <cell r="D130">
            <v>7089</v>
          </cell>
        </row>
        <row r="131">
          <cell r="B131">
            <v>6999</v>
          </cell>
          <cell r="C131" t="str">
            <v>ATTHOS FELIPE MACEDO</v>
          </cell>
          <cell r="D131">
            <v>6999</v>
          </cell>
        </row>
        <row r="132">
          <cell r="B132">
            <v>7533</v>
          </cell>
          <cell r="C132" t="str">
            <v>AURELIO ALVES VENTURI</v>
          </cell>
          <cell r="D132">
            <v>7533</v>
          </cell>
        </row>
        <row r="133">
          <cell r="B133">
            <v>12814</v>
          </cell>
          <cell r="C133" t="str">
            <v>Breno Lucas Mendes Lopes</v>
          </cell>
          <cell r="D133">
            <v>6427</v>
          </cell>
        </row>
        <row r="134">
          <cell r="B134">
            <v>7536</v>
          </cell>
          <cell r="C134" t="str">
            <v>BRUNO BATISTA RAMALHO DE JESUS</v>
          </cell>
          <cell r="D134">
            <v>7536</v>
          </cell>
        </row>
        <row r="135">
          <cell r="B135">
            <v>7243</v>
          </cell>
          <cell r="C135" t="str">
            <v xml:space="preserve">BRUNO DE CARVALHO </v>
          </cell>
          <cell r="D135">
            <v>7243</v>
          </cell>
        </row>
        <row r="136">
          <cell r="B136">
            <v>7222</v>
          </cell>
          <cell r="C136" t="str">
            <v>BRUNO DE CARVALHO SANTOS</v>
          </cell>
          <cell r="D136">
            <v>7222</v>
          </cell>
        </row>
        <row r="137">
          <cell r="B137">
            <v>7539</v>
          </cell>
          <cell r="C137" t="str">
            <v>BRUNO DE CASTRO</v>
          </cell>
          <cell r="D137">
            <v>7539</v>
          </cell>
        </row>
        <row r="138">
          <cell r="B138">
            <v>24598</v>
          </cell>
          <cell r="C138" t="str">
            <v>BRUNO DE OLIVEIRA DA LUZ</v>
          </cell>
          <cell r="D138">
            <v>6584</v>
          </cell>
        </row>
        <row r="139">
          <cell r="B139">
            <v>7398</v>
          </cell>
          <cell r="C139" t="str">
            <v>BRUNO SILVA DE OLIVEIRA</v>
          </cell>
          <cell r="D139">
            <v>7398</v>
          </cell>
        </row>
        <row r="140">
          <cell r="B140">
            <v>7538</v>
          </cell>
          <cell r="C140" t="str">
            <v>BRUNO SILVA DO CARMO</v>
          </cell>
          <cell r="D140">
            <v>7538</v>
          </cell>
        </row>
        <row r="141">
          <cell r="B141">
            <v>7537</v>
          </cell>
          <cell r="C141" t="str">
            <v>BRUNO VINICIUS PEREIRA</v>
          </cell>
          <cell r="D141">
            <v>7537</v>
          </cell>
        </row>
        <row r="142">
          <cell r="B142">
            <v>8954</v>
          </cell>
          <cell r="C142" t="str">
            <v>BUENO DE SOUZA CAMPOS JUNIOR</v>
          </cell>
          <cell r="D142">
            <v>8954</v>
          </cell>
        </row>
        <row r="143">
          <cell r="B143">
            <v>7540</v>
          </cell>
          <cell r="C143" t="str">
            <v>CAIO MATHEUS FERREIRA DA SILVA</v>
          </cell>
          <cell r="D143">
            <v>7540</v>
          </cell>
        </row>
        <row r="144">
          <cell r="B144">
            <v>9676</v>
          </cell>
          <cell r="C144" t="str">
            <v>Carla Aparecida da Silva Rodrigues</v>
          </cell>
          <cell r="D144">
            <v>6198</v>
          </cell>
        </row>
        <row r="145">
          <cell r="B145">
            <v>7221</v>
          </cell>
          <cell r="C145" t="str">
            <v>CARLAILIS ALEXANDRE CANDIDO DOS SANTOS</v>
          </cell>
          <cell r="D145">
            <v>7221</v>
          </cell>
        </row>
        <row r="146">
          <cell r="B146">
            <v>7542</v>
          </cell>
          <cell r="C146" t="str">
            <v>CARLOS ALBERTO ALEXANDRE PERRUT</v>
          </cell>
          <cell r="D146">
            <v>7542</v>
          </cell>
        </row>
        <row r="147">
          <cell r="B147">
            <v>7541</v>
          </cell>
          <cell r="C147" t="str">
            <v>CARLOS ALBERTO TEIXEIRA</v>
          </cell>
          <cell r="D147">
            <v>7541</v>
          </cell>
        </row>
        <row r="148">
          <cell r="B148">
            <v>8140</v>
          </cell>
          <cell r="C148" t="str">
            <v>CARLOS ALEXANDRE DE OLIVEIRA</v>
          </cell>
          <cell r="D148">
            <v>8140</v>
          </cell>
        </row>
        <row r="149">
          <cell r="B149">
            <v>7013</v>
          </cell>
          <cell r="C149" t="str">
            <v>CARLOS AUGUSTO DOS SANTOS</v>
          </cell>
          <cell r="D149">
            <v>7013</v>
          </cell>
        </row>
        <row r="150">
          <cell r="B150">
            <v>7137</v>
          </cell>
          <cell r="C150" t="str">
            <v>CARLOS DANIEL ANDRADE FERREIRA</v>
          </cell>
          <cell r="D150">
            <v>7137</v>
          </cell>
        </row>
        <row r="151">
          <cell r="B151">
            <v>8142</v>
          </cell>
          <cell r="C151" t="str">
            <v>CARLOS FERREIRA OLIVEIRA SILVA</v>
          </cell>
          <cell r="D151">
            <v>8142</v>
          </cell>
        </row>
        <row r="152">
          <cell r="B152">
            <v>6726</v>
          </cell>
          <cell r="C152" t="str">
            <v>CARLOS JOSE DOS SANTOS</v>
          </cell>
          <cell r="D152">
            <v>6726</v>
          </cell>
        </row>
        <row r="153">
          <cell r="B153">
            <v>7007</v>
          </cell>
          <cell r="C153" t="str">
            <v>CARLOS JOSE FERREIRA</v>
          </cell>
          <cell r="D153">
            <v>7007</v>
          </cell>
        </row>
        <row r="154">
          <cell r="B154">
            <v>6725</v>
          </cell>
          <cell r="C154" t="str">
            <v>CARLOS OLIVEIRA ANDRADE</v>
          </cell>
          <cell r="D154">
            <v>6725</v>
          </cell>
        </row>
        <row r="155">
          <cell r="B155">
            <v>6639</v>
          </cell>
          <cell r="C155" t="str">
            <v>CARLOS ROBERTO DA SILVA</v>
          </cell>
          <cell r="D155">
            <v>6639</v>
          </cell>
        </row>
        <row r="156">
          <cell r="B156">
            <v>6727</v>
          </cell>
          <cell r="C156" t="str">
            <v>CARLOS SANDRO ALVES DIAS</v>
          </cell>
          <cell r="D156">
            <v>6727</v>
          </cell>
        </row>
        <row r="157">
          <cell r="B157">
            <v>6728</v>
          </cell>
          <cell r="C157" t="str">
            <v>CARLOS SANTOS PESSOA</v>
          </cell>
          <cell r="D157">
            <v>6728</v>
          </cell>
        </row>
        <row r="158">
          <cell r="B158">
            <v>9381</v>
          </cell>
          <cell r="C158" t="str">
            <v>CARLOS TERTO DA SILVA</v>
          </cell>
          <cell r="D158">
            <v>9381</v>
          </cell>
        </row>
        <row r="159">
          <cell r="B159">
            <v>7543</v>
          </cell>
          <cell r="C159" t="str">
            <v>CARLUCIO RIBEIRO DA SILVA</v>
          </cell>
          <cell r="D159">
            <v>7543</v>
          </cell>
        </row>
        <row r="160">
          <cell r="B160">
            <v>7419</v>
          </cell>
          <cell r="C160" t="str">
            <v>CASSIO ANTONIO OLIVEIRA SILVA</v>
          </cell>
          <cell r="D160">
            <v>7419</v>
          </cell>
        </row>
        <row r="161">
          <cell r="B161">
            <v>6731</v>
          </cell>
          <cell r="C161" t="str">
            <v>CASSIO XAVIER DE ASSIS</v>
          </cell>
          <cell r="D161">
            <v>6731</v>
          </cell>
        </row>
        <row r="162">
          <cell r="B162">
            <v>32</v>
          </cell>
          <cell r="C162" t="str">
            <v>CELIO LUCIO VIEIRA DUTRA</v>
          </cell>
          <cell r="D162">
            <v>32</v>
          </cell>
        </row>
        <row r="163">
          <cell r="B163">
            <v>7544</v>
          </cell>
          <cell r="C163" t="str">
            <v>CELIO NUNES DA SILVA</v>
          </cell>
          <cell r="D163">
            <v>7544</v>
          </cell>
        </row>
        <row r="164">
          <cell r="B164">
            <v>7545</v>
          </cell>
          <cell r="C164" t="str">
            <v>CELSO BARBOSA BIGAO</v>
          </cell>
          <cell r="D164">
            <v>7545</v>
          </cell>
        </row>
        <row r="165">
          <cell r="B165">
            <v>12184</v>
          </cell>
          <cell r="C165" t="str">
            <v>Celso Marcos Barbosa</v>
          </cell>
          <cell r="D165">
            <v>6398</v>
          </cell>
        </row>
        <row r="166">
          <cell r="B166">
            <v>6729</v>
          </cell>
          <cell r="C166" t="str">
            <v>CELSO MARTINS</v>
          </cell>
          <cell r="D166">
            <v>6729</v>
          </cell>
        </row>
        <row r="167">
          <cell r="B167">
            <v>7546</v>
          </cell>
          <cell r="C167" t="str">
            <v>CESAR AUGUSTO DUARTE TEIXEIRA</v>
          </cell>
          <cell r="D167">
            <v>7546</v>
          </cell>
        </row>
        <row r="168">
          <cell r="B168">
            <v>6867</v>
          </cell>
          <cell r="C168" t="str">
            <v>CESAR AUGUSTO MESSIAS</v>
          </cell>
          <cell r="D168">
            <v>6867</v>
          </cell>
        </row>
        <row r="169">
          <cell r="B169">
            <v>7547</v>
          </cell>
          <cell r="C169" t="str">
            <v>CESAR AUGUSTO NASCIMENTO</v>
          </cell>
          <cell r="D169">
            <v>7547</v>
          </cell>
        </row>
        <row r="170">
          <cell r="B170">
            <v>7373</v>
          </cell>
          <cell r="C170" t="str">
            <v>CHARLES ALVES DA SILVA</v>
          </cell>
          <cell r="D170">
            <v>7373</v>
          </cell>
        </row>
        <row r="171">
          <cell r="B171">
            <v>7548</v>
          </cell>
          <cell r="C171" t="str">
            <v>CHARLUB EL HARIRI</v>
          </cell>
          <cell r="D171">
            <v>7548</v>
          </cell>
        </row>
        <row r="172">
          <cell r="B172">
            <v>10035</v>
          </cell>
          <cell r="C172" t="str">
            <v>CHRISTIAN FERNADNES DA SILVA</v>
          </cell>
          <cell r="D172">
            <v>10035</v>
          </cell>
        </row>
        <row r="173">
          <cell r="B173">
            <v>7422</v>
          </cell>
          <cell r="C173" t="str">
            <v>CICERO FABIANO BARBOSA DE CASTRO</v>
          </cell>
          <cell r="D173">
            <v>7422</v>
          </cell>
        </row>
        <row r="174">
          <cell r="B174">
            <v>7550</v>
          </cell>
          <cell r="C174" t="str">
            <v>CICERO PEDRO DA SILVA</v>
          </cell>
          <cell r="D174">
            <v>7550</v>
          </cell>
        </row>
        <row r="175">
          <cell r="B175">
            <v>6730</v>
          </cell>
          <cell r="C175" t="str">
            <v>CICERO STENIO PEREIRA</v>
          </cell>
          <cell r="D175">
            <v>6730</v>
          </cell>
        </row>
        <row r="176">
          <cell r="B176">
            <v>8876</v>
          </cell>
          <cell r="C176" t="str">
            <v>CIDENIL FORNTUNATO DE OLIVEIRA</v>
          </cell>
          <cell r="D176">
            <v>8876</v>
          </cell>
        </row>
        <row r="177">
          <cell r="B177">
            <v>10045</v>
          </cell>
          <cell r="C177" t="str">
            <v>CLAIDSSON TAVARES DE BRITO</v>
          </cell>
          <cell r="D177">
            <v>10045</v>
          </cell>
        </row>
        <row r="178">
          <cell r="B178">
            <v>8143</v>
          </cell>
          <cell r="C178" t="str">
            <v>CLAUDIA MENDONÇA DA SILVA</v>
          </cell>
          <cell r="D178">
            <v>8143</v>
          </cell>
        </row>
        <row r="179">
          <cell r="B179">
            <v>8856</v>
          </cell>
          <cell r="C179" t="str">
            <v>CLAUDINEY MOREIRA DANIEL</v>
          </cell>
          <cell r="D179">
            <v>8856</v>
          </cell>
        </row>
        <row r="180">
          <cell r="B180">
            <v>7549</v>
          </cell>
          <cell r="C180" t="str">
            <v>CLAUDIO ALVES</v>
          </cell>
          <cell r="D180">
            <v>7549</v>
          </cell>
        </row>
        <row r="181">
          <cell r="B181">
            <v>6733</v>
          </cell>
          <cell r="C181" t="str">
            <v>CLAUDIO GONÇALVES DOS SANTOS</v>
          </cell>
          <cell r="D181">
            <v>6733</v>
          </cell>
        </row>
        <row r="182">
          <cell r="B182">
            <v>7220</v>
          </cell>
          <cell r="C182" t="str">
            <v>CLAUDIONOR ALVES DE MELO</v>
          </cell>
          <cell r="D182">
            <v>7220</v>
          </cell>
        </row>
        <row r="183">
          <cell r="B183">
            <v>6595</v>
          </cell>
          <cell r="C183" t="str">
            <v>CLAYTON LEONARDO VIVIANI MENDES</v>
          </cell>
          <cell r="D183">
            <v>6595</v>
          </cell>
        </row>
        <row r="184">
          <cell r="B184">
            <v>24918</v>
          </cell>
          <cell r="C184" t="str">
            <v>Clayton Morais Oliveira</v>
          </cell>
          <cell r="D184">
            <v>6555</v>
          </cell>
        </row>
        <row r="185">
          <cell r="B185">
            <v>7551</v>
          </cell>
          <cell r="C185" t="str">
            <v>CLEBER CAETANO GOMES DA ROCHA</v>
          </cell>
          <cell r="D185">
            <v>7551</v>
          </cell>
        </row>
        <row r="186">
          <cell r="B186">
            <v>6617</v>
          </cell>
          <cell r="C186" t="str">
            <v>CLEITSON ANDRADE NAKAMICHI</v>
          </cell>
          <cell r="D186">
            <v>6617</v>
          </cell>
        </row>
        <row r="187">
          <cell r="B187">
            <v>9</v>
          </cell>
          <cell r="C187" t="str">
            <v>CLEUBER JOSE DA SILVA</v>
          </cell>
          <cell r="D187">
            <v>9</v>
          </cell>
        </row>
        <row r="188">
          <cell r="B188">
            <v>8016</v>
          </cell>
          <cell r="C188" t="str">
            <v>CORADINAJER DIAS</v>
          </cell>
          <cell r="D188">
            <v>8016</v>
          </cell>
        </row>
        <row r="189">
          <cell r="B189">
            <v>7552</v>
          </cell>
          <cell r="C189" t="str">
            <v>CREMILDO DOS SANTOS SEVERIANO</v>
          </cell>
          <cell r="D189">
            <v>7552</v>
          </cell>
        </row>
        <row r="190">
          <cell r="B190">
            <v>7782</v>
          </cell>
          <cell r="C190" t="str">
            <v>CRISTIAN PAES</v>
          </cell>
          <cell r="D190">
            <v>7782</v>
          </cell>
        </row>
        <row r="191">
          <cell r="B191">
            <v>6732</v>
          </cell>
          <cell r="C191" t="str">
            <v>CRISTIANE SIMOES DE ANDRADE</v>
          </cell>
          <cell r="D191">
            <v>6732</v>
          </cell>
        </row>
        <row r="192">
          <cell r="B192">
            <v>10037</v>
          </cell>
          <cell r="C192" t="str">
            <v>CRISTIANO DO CARMO QUINTANILHA</v>
          </cell>
          <cell r="D192">
            <v>10037</v>
          </cell>
        </row>
        <row r="193">
          <cell r="B193">
            <v>10484</v>
          </cell>
          <cell r="C193" t="str">
            <v>Cristiano Ferreira do Amaral</v>
          </cell>
          <cell r="D193">
            <v>6377</v>
          </cell>
        </row>
        <row r="194">
          <cell r="B194">
            <v>6681</v>
          </cell>
          <cell r="C194" t="str">
            <v>CRISTIANO GONÇALVES DE AZEVEDO</v>
          </cell>
          <cell r="D194">
            <v>6681</v>
          </cell>
        </row>
        <row r="195">
          <cell r="B195">
            <v>7402</v>
          </cell>
          <cell r="C195" t="str">
            <v>CRISTIANO MARQUES DOS SANTOS</v>
          </cell>
          <cell r="D195">
            <v>7402</v>
          </cell>
        </row>
        <row r="196">
          <cell r="B196">
            <v>6669</v>
          </cell>
          <cell r="C196" t="str">
            <v>CRISTIANO RODRIGUES</v>
          </cell>
          <cell r="D196">
            <v>6669</v>
          </cell>
        </row>
        <row r="197">
          <cell r="B197">
            <v>16758</v>
          </cell>
          <cell r="C197" t="str">
            <v xml:space="preserve">CRISTIANO SILVA DE BRITO </v>
          </cell>
          <cell r="D197">
            <v>6578</v>
          </cell>
        </row>
        <row r="198">
          <cell r="B198">
            <v>7555</v>
          </cell>
          <cell r="C198" t="str">
            <v>CRISTIANO SILVESTRE FABIANO</v>
          </cell>
          <cell r="D198">
            <v>7555</v>
          </cell>
        </row>
        <row r="199">
          <cell r="B199">
            <v>7554</v>
          </cell>
          <cell r="C199" t="str">
            <v>CRISTIANO VIANA</v>
          </cell>
          <cell r="D199">
            <v>7554</v>
          </cell>
        </row>
        <row r="200">
          <cell r="B200">
            <v>7553</v>
          </cell>
          <cell r="C200" t="str">
            <v>CRISTINA FERREIRA DE JESUS</v>
          </cell>
          <cell r="D200">
            <v>7553</v>
          </cell>
        </row>
        <row r="201">
          <cell r="B201">
            <v>8817</v>
          </cell>
          <cell r="C201" t="str">
            <v>DAGMAR DE FATIMA DA CONCEIÇÃO</v>
          </cell>
          <cell r="D201">
            <v>8817</v>
          </cell>
        </row>
        <row r="202">
          <cell r="B202">
            <v>6858</v>
          </cell>
          <cell r="C202" t="str">
            <v>DAISA APARECIDA DECARVALHO</v>
          </cell>
          <cell r="D202">
            <v>6858</v>
          </cell>
        </row>
        <row r="203">
          <cell r="B203">
            <v>7558</v>
          </cell>
          <cell r="C203" t="str">
            <v>DAIVSON PEREIRA CHAVES</v>
          </cell>
          <cell r="D203">
            <v>7558</v>
          </cell>
        </row>
        <row r="204">
          <cell r="B204">
            <v>6664</v>
          </cell>
          <cell r="C204" t="str">
            <v>DALI ANGELO DA ROSA</v>
          </cell>
          <cell r="D204">
            <v>6664</v>
          </cell>
        </row>
        <row r="205">
          <cell r="B205">
            <v>8855</v>
          </cell>
          <cell r="C205" t="str">
            <v>DALTO BATISTA DOS SANTOS</v>
          </cell>
          <cell r="D205">
            <v>8855</v>
          </cell>
        </row>
        <row r="206">
          <cell r="B206">
            <v>6851</v>
          </cell>
          <cell r="C206" t="str">
            <v>DANIEL COSTA DA SILVA</v>
          </cell>
          <cell r="D206">
            <v>6851</v>
          </cell>
        </row>
        <row r="207">
          <cell r="B207">
            <v>6874</v>
          </cell>
          <cell r="C207" t="str">
            <v>DANIEL DA COSTA GOMES</v>
          </cell>
          <cell r="D207">
            <v>6874</v>
          </cell>
        </row>
        <row r="208">
          <cell r="B208">
            <v>7556</v>
          </cell>
          <cell r="C208" t="str">
            <v>DANIEL FERREIRA DOS SANTOS</v>
          </cell>
          <cell r="D208">
            <v>7556</v>
          </cell>
        </row>
        <row r="209">
          <cell r="B209">
            <v>7881</v>
          </cell>
          <cell r="C209" t="str">
            <v>DANIEL FRANCISCO DA SILVA</v>
          </cell>
          <cell r="D209">
            <v>7881</v>
          </cell>
        </row>
        <row r="210">
          <cell r="B210">
            <v>6734</v>
          </cell>
          <cell r="C210" t="str">
            <v>DANIELA DA CRUZ PIMENTA</v>
          </cell>
          <cell r="D210">
            <v>6734</v>
          </cell>
        </row>
        <row r="211">
          <cell r="B211">
            <v>6735</v>
          </cell>
          <cell r="C211" t="str">
            <v>DANIELE CRISTINA FRANCA ROSA</v>
          </cell>
          <cell r="D211">
            <v>6735</v>
          </cell>
        </row>
        <row r="212">
          <cell r="B212">
            <v>7161</v>
          </cell>
          <cell r="C212" t="str">
            <v>DANILO CINTRA</v>
          </cell>
          <cell r="D212">
            <v>7161</v>
          </cell>
        </row>
        <row r="213">
          <cell r="B213">
            <v>6737</v>
          </cell>
          <cell r="C213" t="str">
            <v>DANILO DE FIGUEIREDO</v>
          </cell>
          <cell r="D213">
            <v>6737</v>
          </cell>
        </row>
        <row r="214">
          <cell r="B214">
            <v>6738</v>
          </cell>
          <cell r="C214" t="str">
            <v>DANILO GONÇALVES DIAS</v>
          </cell>
          <cell r="D214">
            <v>6738</v>
          </cell>
        </row>
        <row r="215">
          <cell r="B215">
            <v>7915</v>
          </cell>
          <cell r="C215" t="str">
            <v>DANILO LAZARO FERNANDES</v>
          </cell>
          <cell r="D215">
            <v>7915</v>
          </cell>
        </row>
        <row r="216">
          <cell r="B216">
            <v>6687</v>
          </cell>
          <cell r="C216" t="str">
            <v>DANILO VENANCIO</v>
          </cell>
          <cell r="D216">
            <v>6687</v>
          </cell>
        </row>
        <row r="217">
          <cell r="B217">
            <v>6739</v>
          </cell>
          <cell r="C217" t="str">
            <v>DARCI BATISTA</v>
          </cell>
          <cell r="D217">
            <v>6739</v>
          </cell>
        </row>
        <row r="218">
          <cell r="B218">
            <v>7329</v>
          </cell>
          <cell r="C218" t="str">
            <v>DARCI VAZ DA SILVA</v>
          </cell>
          <cell r="D218">
            <v>7329</v>
          </cell>
        </row>
        <row r="219">
          <cell r="B219">
            <v>6736</v>
          </cell>
          <cell r="C219" t="str">
            <v>DARLAN DE ANGELO SANTOS</v>
          </cell>
          <cell r="D219">
            <v>6736</v>
          </cell>
        </row>
        <row r="220">
          <cell r="B220">
            <v>7130</v>
          </cell>
          <cell r="C220" t="str">
            <v>DARLI GONÇALVES DA COSTA</v>
          </cell>
          <cell r="D220">
            <v>7130</v>
          </cell>
        </row>
        <row r="221">
          <cell r="B221">
            <v>11790</v>
          </cell>
          <cell r="C221" t="str">
            <v>David de Oliveira Silva</v>
          </cell>
          <cell r="D221">
            <v>6537</v>
          </cell>
        </row>
        <row r="222">
          <cell r="B222">
            <v>7557</v>
          </cell>
          <cell r="C222" t="str">
            <v>DAVID PETERSON BOM JESUS SPINDOLA</v>
          </cell>
          <cell r="D222">
            <v>7557</v>
          </cell>
        </row>
        <row r="223">
          <cell r="B223">
            <v>7400</v>
          </cell>
          <cell r="C223" t="str">
            <v>DAVID RODRIGUES DE OLIVEIRA</v>
          </cell>
          <cell r="D223">
            <v>7400</v>
          </cell>
        </row>
        <row r="224">
          <cell r="B224">
            <v>6740</v>
          </cell>
          <cell r="C224" t="str">
            <v>DEBORA PRISCILA RODRIGUES</v>
          </cell>
          <cell r="D224">
            <v>6740</v>
          </cell>
        </row>
        <row r="225">
          <cell r="B225">
            <v>6741</v>
          </cell>
          <cell r="C225" t="str">
            <v>DEBORAH PEREIRA PENA</v>
          </cell>
          <cell r="D225">
            <v>6741</v>
          </cell>
        </row>
        <row r="226">
          <cell r="B226">
            <v>7209</v>
          </cell>
          <cell r="C226" t="str">
            <v>DEIRISON CRISTIANO ROSA</v>
          </cell>
          <cell r="D226">
            <v>7209</v>
          </cell>
        </row>
        <row r="227">
          <cell r="B227">
            <v>7418</v>
          </cell>
          <cell r="C227" t="str">
            <v>DEIVID MAX REIS DA SILVA</v>
          </cell>
          <cell r="D227">
            <v>7418</v>
          </cell>
        </row>
        <row r="228">
          <cell r="B228">
            <v>8854</v>
          </cell>
          <cell r="C228" t="str">
            <v>DEIVISON EUGENIO DA SILVA</v>
          </cell>
          <cell r="D228">
            <v>8854</v>
          </cell>
        </row>
        <row r="229">
          <cell r="B229">
            <v>7219</v>
          </cell>
          <cell r="C229" t="str">
            <v>DEIVISON LUIZ AMANCIO DA SILVA</v>
          </cell>
          <cell r="D229">
            <v>7219</v>
          </cell>
        </row>
        <row r="230">
          <cell r="B230">
            <v>7559</v>
          </cell>
          <cell r="C230" t="str">
            <v>DELCIO APARECIDO LAMAS LELES</v>
          </cell>
          <cell r="D230">
            <v>7559</v>
          </cell>
        </row>
        <row r="231">
          <cell r="B231">
            <v>6855</v>
          </cell>
          <cell r="C231" t="str">
            <v>DENIS CARDOSO COSTA</v>
          </cell>
          <cell r="D231">
            <v>6855</v>
          </cell>
        </row>
        <row r="232">
          <cell r="B232">
            <v>6742</v>
          </cell>
          <cell r="C232" t="str">
            <v>DENNER XAVIER DE MOURA</v>
          </cell>
          <cell r="D232">
            <v>6742</v>
          </cell>
        </row>
        <row r="233">
          <cell r="B233">
            <v>7423</v>
          </cell>
          <cell r="C233" t="str">
            <v>DEVAILTON PEREIRA DE LAIA</v>
          </cell>
          <cell r="D233">
            <v>7423</v>
          </cell>
        </row>
        <row r="234">
          <cell r="B234">
            <v>6622</v>
          </cell>
          <cell r="C234" t="str">
            <v>DIANA RODRIGUES DA SILVA</v>
          </cell>
          <cell r="D234">
            <v>6622</v>
          </cell>
        </row>
        <row r="235">
          <cell r="B235">
            <v>6593</v>
          </cell>
          <cell r="C235" t="str">
            <v>DIEGO JUNIOR ALVES DE SOUZA</v>
          </cell>
          <cell r="D235">
            <v>6593</v>
          </cell>
        </row>
        <row r="236">
          <cell r="B236">
            <v>6743</v>
          </cell>
          <cell r="C236" t="str">
            <v>DIEGO VIEIRA DA COSTA</v>
          </cell>
          <cell r="D236">
            <v>6743</v>
          </cell>
        </row>
        <row r="237">
          <cell r="B237">
            <v>6624</v>
          </cell>
          <cell r="C237" t="str">
            <v>DIMAS BUENO DOS SANTOS</v>
          </cell>
          <cell r="D237">
            <v>6624</v>
          </cell>
        </row>
        <row r="238">
          <cell r="B238">
            <v>6625</v>
          </cell>
          <cell r="C238" t="str">
            <v>DIOGO ELI MARQUES DOS SANTOS</v>
          </cell>
          <cell r="D238">
            <v>6625</v>
          </cell>
        </row>
        <row r="239">
          <cell r="B239">
            <v>8852</v>
          </cell>
          <cell r="C239" t="str">
            <v>DOMINGOS PEREIRA DE MELO</v>
          </cell>
          <cell r="D239">
            <v>8852</v>
          </cell>
        </row>
        <row r="240">
          <cell r="B240">
            <v>7242</v>
          </cell>
          <cell r="C240" t="str">
            <v>DOMINGOS SILVA MATOS</v>
          </cell>
          <cell r="D240">
            <v>7242</v>
          </cell>
        </row>
        <row r="241">
          <cell r="B241">
            <v>9018</v>
          </cell>
          <cell r="C241" t="str">
            <v>DONIZETTI DIAS DE SOUZA</v>
          </cell>
          <cell r="D241">
            <v>9018</v>
          </cell>
        </row>
        <row r="242">
          <cell r="B242">
            <v>7912</v>
          </cell>
          <cell r="C242" t="str">
            <v>DOUGLAS AUGUSTO DA SILVEIRA</v>
          </cell>
          <cell r="D242">
            <v>7912</v>
          </cell>
        </row>
        <row r="243">
          <cell r="B243">
            <v>7086</v>
          </cell>
          <cell r="C243" t="str">
            <v>DOUGLAS DAVID DA SILVA</v>
          </cell>
          <cell r="D243">
            <v>7086</v>
          </cell>
        </row>
        <row r="244">
          <cell r="B244">
            <v>42033</v>
          </cell>
          <cell r="C244" t="str">
            <v>Douglas dos Santos</v>
          </cell>
          <cell r="D244">
            <v>6194</v>
          </cell>
        </row>
        <row r="245">
          <cell r="B245">
            <v>9011</v>
          </cell>
          <cell r="C245" t="str">
            <v>DOUGLAS LUCIO DA SILVA</v>
          </cell>
          <cell r="D245">
            <v>9011</v>
          </cell>
        </row>
        <row r="246">
          <cell r="B246">
            <v>8015</v>
          </cell>
          <cell r="C246" t="str">
            <v>DOUGLAS LUIZ AZEREDO DE OLIVEIRA</v>
          </cell>
          <cell r="D246">
            <v>8015</v>
          </cell>
        </row>
        <row r="247">
          <cell r="B247">
            <v>6744</v>
          </cell>
          <cell r="C247" t="str">
            <v>EDDGAR VERTELO FORTUNATO</v>
          </cell>
          <cell r="D247">
            <v>6744</v>
          </cell>
        </row>
        <row r="248">
          <cell r="B248">
            <v>7781</v>
          </cell>
          <cell r="C248" t="str">
            <v>EDERSON ALVES MOREIRA</v>
          </cell>
          <cell r="D248">
            <v>7781</v>
          </cell>
        </row>
        <row r="249">
          <cell r="B249">
            <v>8851</v>
          </cell>
          <cell r="C249" t="str">
            <v>EDGAR DE FREITAS</v>
          </cell>
          <cell r="D249">
            <v>8851</v>
          </cell>
        </row>
        <row r="250">
          <cell r="B250">
            <v>7035</v>
          </cell>
          <cell r="C250" t="str">
            <v>EDGARD LEITE SILVA</v>
          </cell>
          <cell r="D250">
            <v>7035</v>
          </cell>
        </row>
        <row r="251">
          <cell r="B251">
            <v>8900</v>
          </cell>
          <cell r="C251" t="str">
            <v>EDICLEI SOUZA DA SILVA</v>
          </cell>
          <cell r="D251">
            <v>8900</v>
          </cell>
        </row>
        <row r="252">
          <cell r="B252">
            <v>7333</v>
          </cell>
          <cell r="C252" t="str">
            <v>EDILSON FELIX DE JESUS</v>
          </cell>
          <cell r="D252">
            <v>7333</v>
          </cell>
        </row>
        <row r="253">
          <cell r="B253">
            <v>7018</v>
          </cell>
          <cell r="C253" t="str">
            <v>EDILSON SIQUEIRA DOS SANTOS</v>
          </cell>
          <cell r="D253">
            <v>7018</v>
          </cell>
        </row>
        <row r="254">
          <cell r="B254">
            <v>7911</v>
          </cell>
          <cell r="C254" t="str">
            <v>EDINALDO ALVES PINHEIRO</v>
          </cell>
          <cell r="D254">
            <v>7911</v>
          </cell>
        </row>
        <row r="255">
          <cell r="B255">
            <v>7088</v>
          </cell>
          <cell r="C255" t="str">
            <v>EDINALDO DA SILVA SOUZA</v>
          </cell>
          <cell r="D255">
            <v>7088</v>
          </cell>
        </row>
        <row r="256">
          <cell r="B256">
            <v>8845</v>
          </cell>
          <cell r="C256" t="str">
            <v>EDINILSON JOSE PEREIRA</v>
          </cell>
          <cell r="D256">
            <v>8845</v>
          </cell>
        </row>
        <row r="257">
          <cell r="B257">
            <v>8890</v>
          </cell>
          <cell r="C257" t="str">
            <v>EDIPO GONÇALVES DOS SANTOS</v>
          </cell>
          <cell r="D257">
            <v>8890</v>
          </cell>
        </row>
        <row r="258">
          <cell r="B258">
            <v>7030</v>
          </cell>
          <cell r="C258" t="str">
            <v>EDMAR ALVES DE MATOS</v>
          </cell>
          <cell r="D258">
            <v>7030</v>
          </cell>
        </row>
        <row r="259">
          <cell r="B259">
            <v>11633</v>
          </cell>
          <cell r="C259" t="str">
            <v>Edmar dos Santos do Carmo Souza</v>
          </cell>
          <cell r="D259">
            <v>6396</v>
          </cell>
        </row>
        <row r="260">
          <cell r="B260">
            <v>6745</v>
          </cell>
          <cell r="C260" t="str">
            <v>EDMAR GOMES DA SILVA</v>
          </cell>
          <cell r="D260">
            <v>6745</v>
          </cell>
        </row>
        <row r="261">
          <cell r="B261">
            <v>11088</v>
          </cell>
          <cell r="C261" t="str">
            <v>Edmeia Maria Rodrigues</v>
          </cell>
          <cell r="D261">
            <v>6530</v>
          </cell>
        </row>
        <row r="262">
          <cell r="B262">
            <v>9506</v>
          </cell>
          <cell r="C262" t="str">
            <v>EDNEI COSTA PEREIRA DA SILVA</v>
          </cell>
          <cell r="D262">
            <v>9506</v>
          </cell>
        </row>
        <row r="263">
          <cell r="B263">
            <v>7327</v>
          </cell>
          <cell r="C263" t="str">
            <v>EDNILSON FERREIRA RAMOS</v>
          </cell>
          <cell r="D263">
            <v>7327</v>
          </cell>
        </row>
        <row r="264">
          <cell r="B264">
            <v>7602</v>
          </cell>
          <cell r="C264" t="str">
            <v>EDSON DE CASTRO SANTOS</v>
          </cell>
          <cell r="D264">
            <v>7602</v>
          </cell>
        </row>
        <row r="265">
          <cell r="B265">
            <v>12826</v>
          </cell>
          <cell r="C265" t="str">
            <v>Edson de Morais</v>
          </cell>
          <cell r="D265">
            <v>6550</v>
          </cell>
        </row>
        <row r="266">
          <cell r="B266">
            <v>6626</v>
          </cell>
          <cell r="C266" t="str">
            <v xml:space="preserve">EDSON DUARTE JUNIOR </v>
          </cell>
          <cell r="D266">
            <v>6626</v>
          </cell>
        </row>
        <row r="267">
          <cell r="B267">
            <v>7133</v>
          </cell>
          <cell r="C267" t="str">
            <v>EDSON JOSE DO NASCIMENTO DA SILVA</v>
          </cell>
          <cell r="D267">
            <v>7133</v>
          </cell>
        </row>
        <row r="268">
          <cell r="B268">
            <v>8014</v>
          </cell>
          <cell r="C268" t="str">
            <v>EDSON RODRIGUES</v>
          </cell>
          <cell r="D268">
            <v>8014</v>
          </cell>
        </row>
        <row r="269">
          <cell r="B269">
            <v>6746</v>
          </cell>
          <cell r="C269" t="str">
            <v>EDSON SATURNINO DE FREITAS</v>
          </cell>
          <cell r="D269">
            <v>6746</v>
          </cell>
        </row>
        <row r="270">
          <cell r="B270">
            <v>8947</v>
          </cell>
          <cell r="C270" t="str">
            <v>EDUARDO ALVES OLIVEIRA</v>
          </cell>
          <cell r="D270">
            <v>8947</v>
          </cell>
        </row>
        <row r="271">
          <cell r="B271">
            <v>7218</v>
          </cell>
          <cell r="C271" t="str">
            <v>EDUARDO BARBOSA MENDES DA SILVA</v>
          </cell>
          <cell r="D271">
            <v>7218</v>
          </cell>
        </row>
        <row r="272">
          <cell r="B272">
            <v>6747</v>
          </cell>
          <cell r="C272" t="str">
            <v>EDUARDO LUIZ DA SILVA</v>
          </cell>
          <cell r="D272">
            <v>6747</v>
          </cell>
        </row>
        <row r="273">
          <cell r="B273">
            <v>8037</v>
          </cell>
          <cell r="C273" t="str">
            <v>EDUARDO PEREIRA CRAVO</v>
          </cell>
          <cell r="D273">
            <v>8037</v>
          </cell>
        </row>
        <row r="274">
          <cell r="B274">
            <v>8899</v>
          </cell>
          <cell r="C274" t="str">
            <v>EDUARDO SOUZA DE OLIVEIRA</v>
          </cell>
          <cell r="D274">
            <v>8899</v>
          </cell>
        </row>
        <row r="275">
          <cell r="B275">
            <v>7140</v>
          </cell>
          <cell r="C275" t="str">
            <v>EDVALDO LUIZ RIBEIRO</v>
          </cell>
          <cell r="D275">
            <v>7140</v>
          </cell>
        </row>
        <row r="276">
          <cell r="B276">
            <v>7600</v>
          </cell>
          <cell r="C276" t="str">
            <v>EDVANIO VITOR DE ARAUJO</v>
          </cell>
          <cell r="D276">
            <v>7600</v>
          </cell>
        </row>
        <row r="277">
          <cell r="B277">
            <v>7593</v>
          </cell>
          <cell r="C277" t="str">
            <v>ELAINE FERREIRA REGO</v>
          </cell>
          <cell r="D277">
            <v>7593</v>
          </cell>
        </row>
        <row r="278">
          <cell r="B278">
            <v>6748</v>
          </cell>
          <cell r="C278" t="str">
            <v>ELIAS DE OLIVEIRA ANDRADE</v>
          </cell>
          <cell r="D278">
            <v>6748</v>
          </cell>
        </row>
        <row r="279">
          <cell r="B279">
            <v>6601</v>
          </cell>
          <cell r="C279" t="str">
            <v>ELIAS TORRES BERNARDES</v>
          </cell>
          <cell r="D279">
            <v>6601</v>
          </cell>
        </row>
        <row r="280">
          <cell r="B280">
            <v>7017</v>
          </cell>
          <cell r="C280" t="str">
            <v>ELIEANE ALVES PEREIRA</v>
          </cell>
          <cell r="D280">
            <v>7017</v>
          </cell>
        </row>
        <row r="281">
          <cell r="B281">
            <v>7005</v>
          </cell>
          <cell r="C281" t="str">
            <v>ELIETE DE SOUZA</v>
          </cell>
          <cell r="D281">
            <v>7005</v>
          </cell>
        </row>
        <row r="282">
          <cell r="B282">
            <v>6749</v>
          </cell>
          <cell r="C282" t="str">
            <v>ELISIO PEREIRA DA SILVA</v>
          </cell>
          <cell r="D282">
            <v>6749</v>
          </cell>
        </row>
        <row r="283">
          <cell r="B283">
            <v>8831</v>
          </cell>
          <cell r="C283" t="str">
            <v>ELISSANDRO JESUS DA CONCEIÇÃO</v>
          </cell>
          <cell r="D283">
            <v>8831</v>
          </cell>
        </row>
        <row r="284">
          <cell r="B284">
            <v>7001</v>
          </cell>
          <cell r="C284" t="str">
            <v>ELIZEU COSTA DIAS</v>
          </cell>
          <cell r="D284">
            <v>7001</v>
          </cell>
        </row>
        <row r="285">
          <cell r="B285">
            <v>7000</v>
          </cell>
          <cell r="C285" t="str">
            <v>ELIZEU DE FRANCA</v>
          </cell>
          <cell r="D285">
            <v>7000</v>
          </cell>
        </row>
        <row r="286">
          <cell r="B286">
            <v>6666</v>
          </cell>
          <cell r="C286" t="str">
            <v>ELLEN DE ASSIS SANTOS</v>
          </cell>
          <cell r="D286">
            <v>6666</v>
          </cell>
        </row>
        <row r="287">
          <cell r="B287">
            <v>7145</v>
          </cell>
          <cell r="C287" t="str">
            <v>ELSON GUSTAVO FERREIRA DE SOUZA</v>
          </cell>
          <cell r="D287">
            <v>7145</v>
          </cell>
        </row>
        <row r="288">
          <cell r="B288">
            <v>10135</v>
          </cell>
          <cell r="C288" t="str">
            <v>ELTON DE LIMA</v>
          </cell>
          <cell r="D288">
            <v>10135</v>
          </cell>
        </row>
        <row r="289">
          <cell r="B289">
            <v>7417</v>
          </cell>
          <cell r="C289" t="str">
            <v>ELTON DIONE PEREIRA DA SILVA</v>
          </cell>
          <cell r="D289">
            <v>7417</v>
          </cell>
        </row>
        <row r="290">
          <cell r="B290">
            <v>8951</v>
          </cell>
          <cell r="C290" t="str">
            <v>ELTON JULIANO SENRA</v>
          </cell>
          <cell r="D290">
            <v>8951</v>
          </cell>
        </row>
        <row r="291">
          <cell r="B291">
            <v>6627</v>
          </cell>
          <cell r="C291" t="str">
            <v>EMERSON ALVES SOBRINHO</v>
          </cell>
          <cell r="D291">
            <v>6627</v>
          </cell>
        </row>
        <row r="292">
          <cell r="B292">
            <v>7371</v>
          </cell>
          <cell r="C292" t="str">
            <v>EMERSON ELIAS DE FREITAS</v>
          </cell>
          <cell r="D292">
            <v>7371</v>
          </cell>
        </row>
        <row r="293">
          <cell r="B293">
            <v>7592</v>
          </cell>
          <cell r="C293" t="str">
            <v>ERALDITO GOMES DA SILVA</v>
          </cell>
          <cell r="D293">
            <v>7592</v>
          </cell>
        </row>
        <row r="294">
          <cell r="B294">
            <v>10064</v>
          </cell>
          <cell r="C294" t="str">
            <v>ERIC CORA CALDEIRA</v>
          </cell>
          <cell r="D294">
            <v>10064</v>
          </cell>
        </row>
        <row r="295">
          <cell r="B295">
            <v>6614</v>
          </cell>
          <cell r="C295" t="str">
            <v>ERIC FABIANO DA SILVA PESSOA</v>
          </cell>
          <cell r="D295">
            <v>6614</v>
          </cell>
        </row>
        <row r="296">
          <cell r="B296">
            <v>10</v>
          </cell>
          <cell r="C296" t="str">
            <v>ERICK COELHO FRANÇA</v>
          </cell>
          <cell r="D296">
            <v>10</v>
          </cell>
        </row>
        <row r="297">
          <cell r="B297">
            <v>8829</v>
          </cell>
          <cell r="C297" t="str">
            <v>ERICK DOS SANTOS GURGEL</v>
          </cell>
          <cell r="D297">
            <v>8829</v>
          </cell>
        </row>
        <row r="298">
          <cell r="B298">
            <v>8955</v>
          </cell>
          <cell r="C298" t="str">
            <v>ESTEFANI RIBEIRO</v>
          </cell>
          <cell r="D298">
            <v>8955</v>
          </cell>
        </row>
        <row r="299">
          <cell r="B299">
            <v>9505</v>
          </cell>
          <cell r="C299" t="str">
            <v>EUGENIO MIGUEL SUAREZ</v>
          </cell>
          <cell r="D299">
            <v>9505</v>
          </cell>
        </row>
        <row r="300">
          <cell r="B300">
            <v>7910</v>
          </cell>
          <cell r="C300" t="str">
            <v>EUSTAQUIO RAMOS DA COSTA</v>
          </cell>
          <cell r="D300">
            <v>7910</v>
          </cell>
        </row>
        <row r="301">
          <cell r="B301">
            <v>7325</v>
          </cell>
          <cell r="C301" t="str">
            <v>EVAGORAS NICOLAU PAPAFANURAKIS JUNIOR</v>
          </cell>
          <cell r="D301">
            <v>7325</v>
          </cell>
        </row>
        <row r="302">
          <cell r="B302">
            <v>7780</v>
          </cell>
          <cell r="C302" t="str">
            <v>EVANI MENDES DE ALENCAR</v>
          </cell>
          <cell r="D302">
            <v>7780</v>
          </cell>
        </row>
        <row r="303">
          <cell r="B303">
            <v>6634</v>
          </cell>
          <cell r="C303" t="str">
            <v>EVANIO MINGOTE DO CARMO</v>
          </cell>
          <cell r="D303">
            <v>6634</v>
          </cell>
        </row>
        <row r="304">
          <cell r="B304">
            <v>6750</v>
          </cell>
          <cell r="C304" t="str">
            <v>EVERSON DA SILVA TIMOTEO</v>
          </cell>
          <cell r="D304">
            <v>6750</v>
          </cell>
        </row>
        <row r="305">
          <cell r="B305">
            <v>8956</v>
          </cell>
          <cell r="C305" t="str">
            <v>EVERTON HENRIQUE DA SILVA FERREIRA</v>
          </cell>
          <cell r="D305">
            <v>8956</v>
          </cell>
        </row>
        <row r="306">
          <cell r="B306">
            <v>7326</v>
          </cell>
          <cell r="C306" t="str">
            <v>EZIO GOMES DE AS</v>
          </cell>
          <cell r="D306">
            <v>7326</v>
          </cell>
        </row>
        <row r="307">
          <cell r="B307">
            <v>9021</v>
          </cell>
          <cell r="C307" t="str">
            <v>FABIANO CONCEIÇÃO SILVA</v>
          </cell>
          <cell r="D307">
            <v>9021</v>
          </cell>
        </row>
        <row r="308">
          <cell r="B308">
            <v>7909</v>
          </cell>
          <cell r="C308" t="str">
            <v>FABIANO LIBERATO SILVA</v>
          </cell>
          <cell r="D308">
            <v>7909</v>
          </cell>
        </row>
        <row r="309">
          <cell r="B309">
            <v>7591</v>
          </cell>
          <cell r="C309" t="str">
            <v>FABIANO MORAIS NUNES</v>
          </cell>
          <cell r="D309">
            <v>7591</v>
          </cell>
        </row>
        <row r="310">
          <cell r="B310">
            <v>7139</v>
          </cell>
          <cell r="C310" t="str">
            <v>FABIANO ROBERTO DOS SANTOS</v>
          </cell>
          <cell r="D310">
            <v>7139</v>
          </cell>
        </row>
        <row r="311">
          <cell r="B311">
            <v>8036</v>
          </cell>
          <cell r="C311" t="str">
            <v>FABIO ANTONIO DOS SANTOS</v>
          </cell>
          <cell r="D311">
            <v>8036</v>
          </cell>
        </row>
        <row r="312">
          <cell r="B312">
            <v>8885</v>
          </cell>
          <cell r="C312" t="str">
            <v>FABIO BARBOSA ALVES</v>
          </cell>
          <cell r="D312">
            <v>8885</v>
          </cell>
        </row>
        <row r="313">
          <cell r="B313">
            <v>8035</v>
          </cell>
          <cell r="C313" t="str">
            <v>FABIO BERNARDES DOS SANTOS SILVA</v>
          </cell>
          <cell r="D313">
            <v>8035</v>
          </cell>
        </row>
        <row r="314">
          <cell r="B314">
            <v>6751</v>
          </cell>
          <cell r="C314" t="str">
            <v>FABIO DE SOUZA DRUMOND</v>
          </cell>
          <cell r="D314">
            <v>6751</v>
          </cell>
        </row>
        <row r="315">
          <cell r="B315">
            <v>7416</v>
          </cell>
          <cell r="C315" t="str">
            <v>FABIO JUNIO DE SOUZA</v>
          </cell>
          <cell r="D315">
            <v>7416</v>
          </cell>
        </row>
        <row r="316">
          <cell r="B316">
            <v>7590</v>
          </cell>
          <cell r="C316" t="str">
            <v>FABIO SOUZA NASCIMENTO</v>
          </cell>
          <cell r="D316">
            <v>7590</v>
          </cell>
        </row>
        <row r="317">
          <cell r="B317">
            <v>7589</v>
          </cell>
          <cell r="C317" t="str">
            <v>FABRICIO ALVES DOS SANTOS</v>
          </cell>
          <cell r="D317">
            <v>7589</v>
          </cell>
        </row>
        <row r="318">
          <cell r="B318">
            <v>9382</v>
          </cell>
          <cell r="C318" t="str">
            <v>FABRICIO DA SILVA NEVES</v>
          </cell>
          <cell r="D318">
            <v>9382</v>
          </cell>
        </row>
        <row r="319">
          <cell r="B319">
            <v>7320</v>
          </cell>
          <cell r="C319" t="str">
            <v>FABRICIO RODRIGUES COUTINHO</v>
          </cell>
          <cell r="D319">
            <v>7320</v>
          </cell>
        </row>
        <row r="320">
          <cell r="B320">
            <v>6667</v>
          </cell>
          <cell r="C320" t="str">
            <v xml:space="preserve">FELICIO CARDOSO DE SOUZA </v>
          </cell>
          <cell r="D320">
            <v>6667</v>
          </cell>
        </row>
        <row r="321">
          <cell r="B321">
            <v>7028</v>
          </cell>
          <cell r="C321" t="str">
            <v>FELIPE DE SOUZA OLIVEIRA</v>
          </cell>
          <cell r="D321">
            <v>7028</v>
          </cell>
        </row>
        <row r="322">
          <cell r="B322">
            <v>7214</v>
          </cell>
          <cell r="C322" t="str">
            <v>FELIPE FREIRE VERVLOET</v>
          </cell>
          <cell r="D322">
            <v>7214</v>
          </cell>
        </row>
        <row r="323">
          <cell r="B323">
            <v>7241</v>
          </cell>
          <cell r="C323" t="str">
            <v>FELIPE GUILHERME DO PRADO</v>
          </cell>
          <cell r="D323">
            <v>7241</v>
          </cell>
        </row>
        <row r="324">
          <cell r="B324">
            <v>6619</v>
          </cell>
          <cell r="C324" t="str">
            <v xml:space="preserve">FELIPE GUILHERME SIMAO </v>
          </cell>
          <cell r="D324">
            <v>6619</v>
          </cell>
        </row>
        <row r="325">
          <cell r="B325">
            <v>7237</v>
          </cell>
          <cell r="C325" t="str">
            <v>FERDINANDO DE OLIVEIRA SILVA</v>
          </cell>
          <cell r="D325">
            <v>7237</v>
          </cell>
        </row>
        <row r="326">
          <cell r="B326">
            <v>7135</v>
          </cell>
          <cell r="C326" t="str">
            <v>FERNANDA CRISTINA DOS SANTOS</v>
          </cell>
          <cell r="D326">
            <v>7135</v>
          </cell>
        </row>
        <row r="327">
          <cell r="B327">
            <v>7908</v>
          </cell>
          <cell r="C327" t="str">
            <v>FERNANDO CORDEIRO RODRIGUES</v>
          </cell>
          <cell r="D327">
            <v>7908</v>
          </cell>
        </row>
        <row r="328">
          <cell r="B328">
            <v>6752</v>
          </cell>
          <cell r="C328" t="str">
            <v>FERNANDO DONIZETE DOS SANTOS</v>
          </cell>
          <cell r="D328">
            <v>6752</v>
          </cell>
        </row>
        <row r="329">
          <cell r="B329">
            <v>10059</v>
          </cell>
          <cell r="C329" t="str">
            <v>FERNANDO HENRIQUE DA SILVA BARBOSA</v>
          </cell>
          <cell r="D329">
            <v>10059</v>
          </cell>
        </row>
        <row r="330">
          <cell r="B330">
            <v>8815</v>
          </cell>
          <cell r="C330" t="str">
            <v>FERNANDO LUIZ PEIXOTO DA COSTA</v>
          </cell>
          <cell r="D330">
            <v>8815</v>
          </cell>
        </row>
        <row r="331">
          <cell r="B331">
            <v>6753</v>
          </cell>
          <cell r="C331" t="str">
            <v>FERNANDO RODRIGUES RIBEIRO</v>
          </cell>
          <cell r="D331">
            <v>6753</v>
          </cell>
        </row>
        <row r="332">
          <cell r="B332">
            <v>8864</v>
          </cell>
          <cell r="C332" t="str">
            <v>FILIPE JUNIO DE MEDEIROS</v>
          </cell>
          <cell r="D332">
            <v>8864</v>
          </cell>
        </row>
        <row r="333">
          <cell r="B333">
            <v>6754</v>
          </cell>
          <cell r="C333" t="str">
            <v>FLAVIO ALVES DA SILVA</v>
          </cell>
          <cell r="D333">
            <v>6754</v>
          </cell>
        </row>
        <row r="334">
          <cell r="B334">
            <v>6756</v>
          </cell>
          <cell r="C334" t="str">
            <v>FLAVIO BARBOSA ALVES</v>
          </cell>
          <cell r="D334">
            <v>6756</v>
          </cell>
        </row>
        <row r="335">
          <cell r="B335">
            <v>9015</v>
          </cell>
          <cell r="C335" t="str">
            <v>FLAVIO DIEGO BASTOS SANTOS</v>
          </cell>
          <cell r="D335">
            <v>9015</v>
          </cell>
        </row>
        <row r="336">
          <cell r="B336">
            <v>7587</v>
          </cell>
          <cell r="C336" t="str">
            <v>FLAVIO JUNIOR CHAVES ARAUJO</v>
          </cell>
          <cell r="D336">
            <v>7587</v>
          </cell>
        </row>
        <row r="337">
          <cell r="B337">
            <v>6986</v>
          </cell>
          <cell r="C337" t="str">
            <v>FLAVIO MOSELI</v>
          </cell>
          <cell r="D337">
            <v>6986</v>
          </cell>
        </row>
        <row r="338">
          <cell r="B338">
            <v>7588</v>
          </cell>
          <cell r="C338" t="str">
            <v>FLAVIO OLIVEIRA SANTOS</v>
          </cell>
          <cell r="D338">
            <v>7588</v>
          </cell>
        </row>
        <row r="339">
          <cell r="B339">
            <v>6754</v>
          </cell>
          <cell r="C339" t="str">
            <v>FLAVIO RICARDO VALERIANO</v>
          </cell>
          <cell r="D339">
            <v>6754</v>
          </cell>
        </row>
        <row r="340">
          <cell r="B340">
            <v>7907</v>
          </cell>
          <cell r="C340" t="str">
            <v>FLAVIO VIEIRA MARQUES</v>
          </cell>
          <cell r="D340">
            <v>7905</v>
          </cell>
        </row>
        <row r="341">
          <cell r="B341">
            <v>6660</v>
          </cell>
          <cell r="C341" t="str">
            <v>FRANCENILDO DE LIMA FERNANDES</v>
          </cell>
          <cell r="D341">
            <v>6660</v>
          </cell>
        </row>
        <row r="342">
          <cell r="B342">
            <v>7372</v>
          </cell>
          <cell r="C342" t="str">
            <v>FRANCINELI DE MOURA AGUIAR</v>
          </cell>
          <cell r="D342">
            <v>7372</v>
          </cell>
        </row>
        <row r="343">
          <cell r="B343">
            <v>6661</v>
          </cell>
          <cell r="C343" t="str">
            <v>FRANCIS PAULINO MARCELO ZACARIAS</v>
          </cell>
          <cell r="D343">
            <v>6661</v>
          </cell>
        </row>
        <row r="344">
          <cell r="B344">
            <v>6606</v>
          </cell>
          <cell r="C344" t="str">
            <v>FRANCISCA DOS SANTOS</v>
          </cell>
          <cell r="D344">
            <v>6606</v>
          </cell>
        </row>
        <row r="345">
          <cell r="B345">
            <v>9364</v>
          </cell>
          <cell r="C345" t="str">
            <v>FRANCISCO CEZARIO DO CARMO</v>
          </cell>
          <cell r="D345">
            <v>9364</v>
          </cell>
        </row>
        <row r="346">
          <cell r="B346">
            <v>8034</v>
          </cell>
          <cell r="C346" t="str">
            <v>FRANCISCO IRANILDO FELIX MACIEL</v>
          </cell>
          <cell r="D346">
            <v>8034</v>
          </cell>
        </row>
        <row r="347">
          <cell r="B347">
            <v>7779</v>
          </cell>
          <cell r="C347" t="str">
            <v>FRANCISCO LEANDRO DE LIMA</v>
          </cell>
          <cell r="D347">
            <v>7779</v>
          </cell>
        </row>
        <row r="348">
          <cell r="B348">
            <v>7321</v>
          </cell>
          <cell r="C348" t="str">
            <v>FRANCISCO LINDOMAR GOMES RODRIGUES</v>
          </cell>
          <cell r="D348">
            <v>7321</v>
          </cell>
        </row>
        <row r="349">
          <cell r="B349">
            <v>22824</v>
          </cell>
          <cell r="C349" t="str">
            <v>FRANCISCO RIBEIRO DA SILVA JUNIOR</v>
          </cell>
          <cell r="D349">
            <v>6583</v>
          </cell>
        </row>
        <row r="350">
          <cell r="B350">
            <v>7021</v>
          </cell>
          <cell r="C350" t="str">
            <v>FRANK BATISTA DA SILVA</v>
          </cell>
          <cell r="D350">
            <v>7021</v>
          </cell>
        </row>
        <row r="351">
          <cell r="B351">
            <v>7238</v>
          </cell>
          <cell r="C351" t="str">
            <v>FRANKLIN ALAN DO NASCIMENTO</v>
          </cell>
          <cell r="D351">
            <v>7238</v>
          </cell>
        </row>
        <row r="352">
          <cell r="B352">
            <v>7026</v>
          </cell>
          <cell r="C352" t="str">
            <v>FREDERICO PEREIRA FRANCO</v>
          </cell>
          <cell r="D352">
            <v>7026</v>
          </cell>
        </row>
        <row r="353">
          <cell r="B353">
            <v>6757</v>
          </cell>
          <cell r="C353" t="str">
            <v>GABRIEL COUTRIM FERREIRA</v>
          </cell>
          <cell r="D353">
            <v>6757</v>
          </cell>
        </row>
        <row r="354">
          <cell r="B354">
            <v>6640</v>
          </cell>
          <cell r="C354" t="str">
            <v>GABRIEL WESLEY DE CARVALHO</v>
          </cell>
          <cell r="D354">
            <v>6640</v>
          </cell>
        </row>
        <row r="355">
          <cell r="B355">
            <v>7036</v>
          </cell>
          <cell r="C355" t="str">
            <v>GALBY JANY DOS SANTOS CARVALHO</v>
          </cell>
          <cell r="D355">
            <v>7036</v>
          </cell>
        </row>
        <row r="356">
          <cell r="B356">
            <v>6758</v>
          </cell>
          <cell r="C356" t="str">
            <v>GEOVANI DEMETRIO LOPES DA SILVA</v>
          </cell>
          <cell r="D356">
            <v>6758</v>
          </cell>
        </row>
        <row r="357">
          <cell r="B357">
            <v>6602</v>
          </cell>
          <cell r="C357" t="str">
            <v>GEOVANI DIONISIO BISPO</v>
          </cell>
          <cell r="D357">
            <v>6602</v>
          </cell>
        </row>
        <row r="358">
          <cell r="B358">
            <v>10573</v>
          </cell>
          <cell r="C358" t="str">
            <v>Geraldo Bento de Carvalho</v>
          </cell>
          <cell r="D358">
            <v>6381</v>
          </cell>
        </row>
        <row r="359">
          <cell r="B359">
            <v>6615</v>
          </cell>
          <cell r="C359" t="str">
            <v>GERALDO EVANGELO</v>
          </cell>
          <cell r="D359">
            <v>6615</v>
          </cell>
        </row>
        <row r="360">
          <cell r="B360">
            <v>6604</v>
          </cell>
          <cell r="C360" t="str">
            <v>GERALDO MAGELA PINTO</v>
          </cell>
          <cell r="D360">
            <v>6604</v>
          </cell>
        </row>
        <row r="361">
          <cell r="B361">
            <v>8961</v>
          </cell>
          <cell r="C361" t="str">
            <v>GERSON ANTONIO DE OLIVEIRA</v>
          </cell>
          <cell r="D361">
            <v>8961</v>
          </cell>
        </row>
        <row r="362">
          <cell r="B362">
            <v>7236</v>
          </cell>
          <cell r="C362" t="str">
            <v>GILBERTO DOS SANTOS ISIDORO</v>
          </cell>
          <cell r="D362">
            <v>7236</v>
          </cell>
        </row>
        <row r="363">
          <cell r="B363">
            <v>6776</v>
          </cell>
          <cell r="C363" t="str">
            <v>GILBERTO JULIO DA SILVA</v>
          </cell>
          <cell r="D363">
            <v>6776</v>
          </cell>
        </row>
        <row r="364">
          <cell r="B364">
            <v>10127</v>
          </cell>
          <cell r="C364" t="str">
            <v>GILBERTO RODRIGUES SANTOS</v>
          </cell>
          <cell r="D364">
            <v>10127</v>
          </cell>
        </row>
        <row r="365">
          <cell r="B365">
            <v>19697</v>
          </cell>
          <cell r="C365" t="str">
            <v>GILMAR CARDOSO DA SILVA</v>
          </cell>
          <cell r="D365">
            <v>6585</v>
          </cell>
        </row>
        <row r="366">
          <cell r="B366">
            <v>7415</v>
          </cell>
          <cell r="C366" t="str">
            <v>GILSILEY DARIA</v>
          </cell>
          <cell r="D366">
            <v>7415</v>
          </cell>
        </row>
        <row r="367">
          <cell r="B367">
            <v>6616</v>
          </cell>
          <cell r="C367" t="str">
            <v>GILSON COELHO ANGELO</v>
          </cell>
          <cell r="D367">
            <v>6616</v>
          </cell>
        </row>
        <row r="368">
          <cell r="B368">
            <v>7778</v>
          </cell>
          <cell r="C368" t="str">
            <v>GILSON DA SILVA FERREIRA</v>
          </cell>
          <cell r="D368">
            <v>7778</v>
          </cell>
        </row>
        <row r="369">
          <cell r="B369">
            <v>7019</v>
          </cell>
          <cell r="C369" t="str">
            <v>GILSON LEAO DE OLIVEIRA</v>
          </cell>
          <cell r="D369">
            <v>7019</v>
          </cell>
        </row>
        <row r="370">
          <cell r="B370">
            <v>6760</v>
          </cell>
          <cell r="C370" t="str">
            <v>GILSON SANTOS DE JESUS</v>
          </cell>
          <cell r="D370">
            <v>6760</v>
          </cell>
        </row>
        <row r="371">
          <cell r="B371">
            <v>6987</v>
          </cell>
          <cell r="C371" t="str">
            <v>GIOMAR MORAIS DE SOUZA</v>
          </cell>
          <cell r="D371">
            <v>6987</v>
          </cell>
        </row>
        <row r="372">
          <cell r="B372">
            <v>7368</v>
          </cell>
          <cell r="C372" t="str">
            <v>GIOVANA AGNES DIAS DE SOUZA</v>
          </cell>
          <cell r="D372">
            <v>7368</v>
          </cell>
        </row>
        <row r="373">
          <cell r="B373">
            <v>10009</v>
          </cell>
          <cell r="C373" t="str">
            <v>Gisela Maria Ferreira</v>
          </cell>
          <cell r="D373">
            <v>6200</v>
          </cell>
        </row>
        <row r="374">
          <cell r="B374">
            <v>6761</v>
          </cell>
          <cell r="C374" t="str">
            <v>GISLENE CANDIDA DE JESUS ALMEIDA</v>
          </cell>
          <cell r="D374">
            <v>6761</v>
          </cell>
        </row>
        <row r="375">
          <cell r="B375">
            <v>7235</v>
          </cell>
          <cell r="C375" t="str">
            <v>GLAUBER EVANGELISTA</v>
          </cell>
          <cell r="D375">
            <v>7235</v>
          </cell>
        </row>
        <row r="376">
          <cell r="B376">
            <v>7394</v>
          </cell>
          <cell r="C376" t="str">
            <v>GLAUCIA RIBEIRO DOS SANTOS</v>
          </cell>
          <cell r="D376">
            <v>7394</v>
          </cell>
        </row>
        <row r="377">
          <cell r="B377">
            <v>28395</v>
          </cell>
          <cell r="C377" t="str">
            <v>Glaudston Paulo Cavalcanti Rodrigues</v>
          </cell>
          <cell r="D377">
            <v>6392</v>
          </cell>
        </row>
        <row r="378">
          <cell r="B378">
            <v>7586</v>
          </cell>
          <cell r="C378" t="str">
            <v>GLEDSON GOMES DA SILVA</v>
          </cell>
          <cell r="D378">
            <v>7586</v>
          </cell>
        </row>
        <row r="379">
          <cell r="B379">
            <v>7141</v>
          </cell>
          <cell r="C379" t="str">
            <v>GUILHERME DA CRUZ FERREIRA</v>
          </cell>
          <cell r="D379">
            <v>7141</v>
          </cell>
        </row>
        <row r="380">
          <cell r="B380">
            <v>27857</v>
          </cell>
          <cell r="C380" t="str">
            <v>Guilherme Garofo Costa</v>
          </cell>
          <cell r="D380">
            <v>6387</v>
          </cell>
        </row>
        <row r="381">
          <cell r="B381">
            <v>11</v>
          </cell>
          <cell r="C381" t="str">
            <v>GUILHERME PEREIRA ROSA</v>
          </cell>
          <cell r="D381">
            <v>11</v>
          </cell>
        </row>
        <row r="382">
          <cell r="B382">
            <v>9379</v>
          </cell>
          <cell r="C382" t="str">
            <v>GUILHERME TAVARES MEIRELES</v>
          </cell>
          <cell r="D382">
            <v>9379</v>
          </cell>
        </row>
        <row r="383">
          <cell r="B383">
            <v>7020</v>
          </cell>
          <cell r="C383" t="str">
            <v>GUSTAVO ANTONIO MEDINA</v>
          </cell>
          <cell r="D383">
            <v>7020</v>
          </cell>
        </row>
        <row r="384">
          <cell r="B384">
            <v>12</v>
          </cell>
          <cell r="C384" t="str">
            <v>GUSTAVO PAIVA DA SILVA</v>
          </cell>
          <cell r="D384">
            <v>12</v>
          </cell>
        </row>
        <row r="385">
          <cell r="B385">
            <v>7154</v>
          </cell>
          <cell r="C385" t="str">
            <v>HAROLDO JOSE DA SILVA</v>
          </cell>
          <cell r="D385">
            <v>7154</v>
          </cell>
        </row>
        <row r="386">
          <cell r="B386">
            <v>6852</v>
          </cell>
          <cell r="C386" t="str">
            <v>HELBERT BARBOSA SILVA ALMEIDA</v>
          </cell>
          <cell r="D386">
            <v>6852</v>
          </cell>
        </row>
        <row r="387">
          <cell r="B387">
            <v>17470</v>
          </cell>
          <cell r="C387" t="str">
            <v>Helder Fernandes Frias</v>
          </cell>
          <cell r="D387">
            <v>6553</v>
          </cell>
        </row>
        <row r="388">
          <cell r="B388">
            <v>32262</v>
          </cell>
          <cell r="C388" t="str">
            <v>Helias Salvador Rodrigues da Silva</v>
          </cell>
          <cell r="D388">
            <v>6549</v>
          </cell>
        </row>
        <row r="389">
          <cell r="B389">
            <v>6683</v>
          </cell>
          <cell r="C389" t="str">
            <v>HELTON DE OLIVEIRA CAVALCANTE</v>
          </cell>
          <cell r="D389">
            <v>6683</v>
          </cell>
        </row>
        <row r="390">
          <cell r="B390">
            <v>7217</v>
          </cell>
          <cell r="C390" t="str">
            <v>HENRIQUE DA SILVA</v>
          </cell>
          <cell r="D390">
            <v>7217</v>
          </cell>
        </row>
        <row r="391">
          <cell r="B391">
            <v>6686</v>
          </cell>
          <cell r="C391" t="str">
            <v xml:space="preserve">HENRIQUE FERREIRA </v>
          </cell>
          <cell r="D391">
            <v>6686</v>
          </cell>
        </row>
        <row r="392">
          <cell r="B392">
            <v>6809</v>
          </cell>
          <cell r="C392" t="str">
            <v>HENRIQUE LOUREIRO BARRETO</v>
          </cell>
          <cell r="D392">
            <v>6809</v>
          </cell>
        </row>
        <row r="393">
          <cell r="B393">
            <v>6762</v>
          </cell>
          <cell r="C393" t="str">
            <v>HENRIQUE RODRIGUES SILVA ANDRADE</v>
          </cell>
          <cell r="D393">
            <v>6762</v>
          </cell>
        </row>
        <row r="394">
          <cell r="B394">
            <v>21693</v>
          </cell>
          <cell r="C394" t="str">
            <v>Herberth de Jesus Oliveira</v>
          </cell>
          <cell r="D394">
            <v>6552</v>
          </cell>
        </row>
        <row r="395">
          <cell r="B395">
            <v>8939</v>
          </cell>
          <cell r="C395" t="str">
            <v>HERMELINDO FERREIRA DE QUEIROZ</v>
          </cell>
          <cell r="D395">
            <v>8939</v>
          </cell>
        </row>
        <row r="396">
          <cell r="B396">
            <v>7777</v>
          </cell>
          <cell r="C396" t="str">
            <v>HERNANDES GOMES DE SOUZA</v>
          </cell>
          <cell r="D396">
            <v>7777</v>
          </cell>
        </row>
        <row r="397">
          <cell r="B397">
            <v>6609</v>
          </cell>
          <cell r="C397" t="str">
            <v>HIAN SILVA GAMA CASCARRO</v>
          </cell>
          <cell r="D397">
            <v>6609</v>
          </cell>
        </row>
        <row r="398">
          <cell r="B398">
            <v>6608</v>
          </cell>
          <cell r="C398" t="str">
            <v>HIANY QUIRINO DO CARMO</v>
          </cell>
          <cell r="D398">
            <v>6608</v>
          </cell>
        </row>
        <row r="399">
          <cell r="B399">
            <v>7397</v>
          </cell>
          <cell r="C399" t="str">
            <v>HOMERO ANTONIO NOGUEIRA NERI</v>
          </cell>
          <cell r="D399">
            <v>7397</v>
          </cell>
        </row>
        <row r="400">
          <cell r="B400">
            <v>7369</v>
          </cell>
          <cell r="C400" t="str">
            <v>HONORIO FRANCISCO DE ALMEIDA</v>
          </cell>
          <cell r="D400">
            <v>7369</v>
          </cell>
        </row>
        <row r="401">
          <cell r="B401">
            <v>7585</v>
          </cell>
          <cell r="C401" t="str">
            <v>HUDSON ARLEY ALVES COSTA</v>
          </cell>
          <cell r="D401">
            <v>7585</v>
          </cell>
        </row>
        <row r="402">
          <cell r="B402">
            <v>7033</v>
          </cell>
          <cell r="C402" t="str">
            <v>HUDSON TOMAS DE JESUS</v>
          </cell>
          <cell r="D402">
            <v>7033</v>
          </cell>
        </row>
        <row r="403">
          <cell r="B403">
            <v>6618</v>
          </cell>
          <cell r="C403" t="str">
            <v>HUGO LEONARDO REIS</v>
          </cell>
          <cell r="D403">
            <v>6618</v>
          </cell>
        </row>
        <row r="404">
          <cell r="B404">
            <v>10068</v>
          </cell>
          <cell r="C404" t="str">
            <v>IAGO GUSTAVO DE OLIVEIRA</v>
          </cell>
          <cell r="D404">
            <v>10068</v>
          </cell>
        </row>
        <row r="405">
          <cell r="B405">
            <v>13</v>
          </cell>
          <cell r="C405" t="str">
            <v>IAGO HENRIQUE CARVALHO</v>
          </cell>
          <cell r="D405">
            <v>13</v>
          </cell>
        </row>
        <row r="406">
          <cell r="B406">
            <v>10061</v>
          </cell>
          <cell r="C406" t="str">
            <v>IAGO PEREIRA DOS SANTOS</v>
          </cell>
          <cell r="D406">
            <v>10061</v>
          </cell>
        </row>
        <row r="407">
          <cell r="B407">
            <v>9313</v>
          </cell>
          <cell r="C407" t="str">
            <v>IARA CONCEIÇÃO PATROCINIO</v>
          </cell>
          <cell r="D407">
            <v>9313</v>
          </cell>
        </row>
        <row r="408">
          <cell r="B408">
            <v>7584</v>
          </cell>
          <cell r="C408" t="str">
            <v>IDEVAN CALAZANS</v>
          </cell>
          <cell r="D408">
            <v>7584</v>
          </cell>
        </row>
        <row r="409">
          <cell r="B409">
            <v>7216</v>
          </cell>
          <cell r="C409" t="str">
            <v>IGOR GOMES FLORENTINO</v>
          </cell>
          <cell r="D409">
            <v>7216</v>
          </cell>
        </row>
        <row r="410">
          <cell r="B410">
            <v>8863</v>
          </cell>
          <cell r="C410" t="str">
            <v>IGOR LEONARDO BRAGA</v>
          </cell>
          <cell r="D410">
            <v>8863</v>
          </cell>
        </row>
        <row r="411">
          <cell r="B411">
            <v>9509</v>
          </cell>
          <cell r="C411" t="str">
            <v>ILMA DOS SANTOS OLIVEIRA</v>
          </cell>
          <cell r="D411">
            <v>9509</v>
          </cell>
        </row>
        <row r="412">
          <cell r="B412">
            <v>8938</v>
          </cell>
          <cell r="C412" t="str">
            <v>ILSON ALVES DOS SANTOS</v>
          </cell>
          <cell r="D412">
            <v>8938</v>
          </cell>
        </row>
        <row r="413">
          <cell r="B413">
            <v>7583</v>
          </cell>
          <cell r="C413" t="str">
            <v>ILTON SA MOREIRA</v>
          </cell>
          <cell r="D413">
            <v>7583</v>
          </cell>
        </row>
        <row r="414">
          <cell r="B414">
            <v>6875</v>
          </cell>
          <cell r="C414" t="str">
            <v>IOMAR MEDINA DUARTE</v>
          </cell>
          <cell r="D414">
            <v>6875</v>
          </cell>
        </row>
        <row r="415">
          <cell r="B415">
            <v>6876</v>
          </cell>
          <cell r="C415" t="str">
            <v>IRACI FLORIANO CAVALCANTI</v>
          </cell>
          <cell r="D415">
            <v>6876</v>
          </cell>
        </row>
        <row r="416">
          <cell r="B416">
            <v>7077</v>
          </cell>
          <cell r="C416" t="str">
            <v>Isabela Linda Alves Barroso</v>
          </cell>
          <cell r="D416">
            <v>6399</v>
          </cell>
        </row>
        <row r="417">
          <cell r="B417">
            <v>8861</v>
          </cell>
          <cell r="C417" t="str">
            <v>ISABELLE VITORIA ALVES</v>
          </cell>
          <cell r="D417">
            <v>8861</v>
          </cell>
        </row>
        <row r="418">
          <cell r="B418">
            <v>6994</v>
          </cell>
          <cell r="C418" t="str">
            <v>ISAC SANTOS COSTA</v>
          </cell>
          <cell r="D418">
            <v>6994</v>
          </cell>
        </row>
        <row r="419">
          <cell r="B419">
            <v>7234</v>
          </cell>
          <cell r="C419" t="str">
            <v>ISAIAS SANTOS DA SILVA</v>
          </cell>
          <cell r="D419">
            <v>7234</v>
          </cell>
        </row>
        <row r="420">
          <cell r="B420">
            <v>8023</v>
          </cell>
          <cell r="C420" t="str">
            <v>ISAURA SILVA</v>
          </cell>
          <cell r="D420">
            <v>8023</v>
          </cell>
        </row>
        <row r="421">
          <cell r="B421">
            <v>8938</v>
          </cell>
          <cell r="C421" t="str">
            <v>ISLAN ALVES DOS SANTOS</v>
          </cell>
          <cell r="D421">
            <v>8938</v>
          </cell>
        </row>
        <row r="422">
          <cell r="B422">
            <v>7032</v>
          </cell>
          <cell r="C422" t="str">
            <v>ISMAR DE OLIVEIRA</v>
          </cell>
          <cell r="D422">
            <v>7032</v>
          </cell>
        </row>
        <row r="423">
          <cell r="B423">
            <v>6677</v>
          </cell>
          <cell r="C423" t="str">
            <v>ISRAEL DE MEDEIROS NUNES</v>
          </cell>
          <cell r="D423">
            <v>6677</v>
          </cell>
        </row>
        <row r="424">
          <cell r="B424">
            <v>8018</v>
          </cell>
          <cell r="C424" t="str">
            <v>ISRAEL PEREIRA DA SILVA</v>
          </cell>
          <cell r="D424">
            <v>8018</v>
          </cell>
        </row>
        <row r="425">
          <cell r="B425">
            <v>10134</v>
          </cell>
          <cell r="C425" t="str">
            <v>IVALDINO ANTONIO ESPAGNON DA SILVA</v>
          </cell>
          <cell r="D425">
            <v>10134</v>
          </cell>
        </row>
        <row r="426">
          <cell r="B426">
            <v>10130</v>
          </cell>
          <cell r="C426" t="str">
            <v>IVAN PEREIRA DOS SANTOS</v>
          </cell>
          <cell r="D426">
            <v>10130</v>
          </cell>
        </row>
        <row r="427">
          <cell r="B427">
            <v>7319</v>
          </cell>
          <cell r="C427" t="str">
            <v>IVANDRO MESQUITA MOURA</v>
          </cell>
          <cell r="D427">
            <v>7319</v>
          </cell>
        </row>
        <row r="428">
          <cell r="B428">
            <v>6866</v>
          </cell>
          <cell r="C428" t="str">
            <v>JACKSON PEREIRA SANTOS</v>
          </cell>
          <cell r="D428">
            <v>6866</v>
          </cell>
        </row>
        <row r="429">
          <cell r="B429">
            <v>7010</v>
          </cell>
          <cell r="C429" t="str">
            <v>JAILTON SANTOS COSTA</v>
          </cell>
          <cell r="D429">
            <v>7010</v>
          </cell>
        </row>
        <row r="430">
          <cell r="B430">
            <v>6689</v>
          </cell>
          <cell r="C430" t="str">
            <v>JAIR DIAS RODRIGUES</v>
          </cell>
          <cell r="D430">
            <v>6689</v>
          </cell>
        </row>
        <row r="431">
          <cell r="B431">
            <v>8019</v>
          </cell>
          <cell r="C431" t="str">
            <v>JAIR RODRIGUES DA SILVA</v>
          </cell>
          <cell r="D431">
            <v>8019</v>
          </cell>
        </row>
        <row r="432">
          <cell r="B432">
            <v>9507</v>
          </cell>
          <cell r="C432" t="str">
            <v>JAMAIS GOMES</v>
          </cell>
          <cell r="D432">
            <v>9507</v>
          </cell>
        </row>
        <row r="433">
          <cell r="B433">
            <v>6984</v>
          </cell>
          <cell r="C433" t="str">
            <v>JAMERSON NONATO MARCIANO</v>
          </cell>
          <cell r="D433">
            <v>6984</v>
          </cell>
        </row>
        <row r="434">
          <cell r="B434">
            <v>6763</v>
          </cell>
          <cell r="C434" t="str">
            <v>JAQUISON DE SOUZA LUCAS</v>
          </cell>
          <cell r="D434">
            <v>6763</v>
          </cell>
        </row>
        <row r="435">
          <cell r="B435">
            <v>6764</v>
          </cell>
          <cell r="C435" t="str">
            <v>JEFERSON MENDES DE OLIVEIRA</v>
          </cell>
          <cell r="D435">
            <v>6764</v>
          </cell>
        </row>
        <row r="436">
          <cell r="B436">
            <v>6872</v>
          </cell>
          <cell r="C436" t="str">
            <v>JEFFET RICHARD RODRIGUES DA SILVA</v>
          </cell>
          <cell r="D436">
            <v>6872</v>
          </cell>
        </row>
        <row r="437">
          <cell r="B437">
            <v>9366</v>
          </cell>
          <cell r="C437" t="str">
            <v>JERUSIA ANDREIA DE LAZARA</v>
          </cell>
          <cell r="D437">
            <v>9366</v>
          </cell>
        </row>
        <row r="438">
          <cell r="B438">
            <v>7776</v>
          </cell>
          <cell r="C438" t="str">
            <v>JESSICA SILVA CAMPOS</v>
          </cell>
          <cell r="D438">
            <v>7776</v>
          </cell>
        </row>
        <row r="439">
          <cell r="B439">
            <v>9508</v>
          </cell>
          <cell r="C439" t="str">
            <v>JHONATAN WELLITON SILVA</v>
          </cell>
          <cell r="D439">
            <v>9508</v>
          </cell>
        </row>
        <row r="440">
          <cell r="B440">
            <v>6995</v>
          </cell>
          <cell r="C440" t="str">
            <v>JISLAN LIMA DE JESUS</v>
          </cell>
          <cell r="D440">
            <v>6995</v>
          </cell>
        </row>
        <row r="441">
          <cell r="B441">
            <v>7582</v>
          </cell>
          <cell r="C441" t="str">
            <v>JOACIR SOARES PEREIRA</v>
          </cell>
          <cell r="D441">
            <v>7582</v>
          </cell>
        </row>
        <row r="442">
          <cell r="B442">
            <v>10036</v>
          </cell>
          <cell r="C442" t="str">
            <v>JOAO BATISTA DE ALMEIDA</v>
          </cell>
          <cell r="D442">
            <v>10036</v>
          </cell>
        </row>
        <row r="443">
          <cell r="B443">
            <v>7008</v>
          </cell>
          <cell r="C443" t="str">
            <v>JOAO BATISTA FERREIRA</v>
          </cell>
          <cell r="D443">
            <v>7008</v>
          </cell>
        </row>
        <row r="444">
          <cell r="B444">
            <v>16090</v>
          </cell>
          <cell r="C444" t="str">
            <v>Joao Carlos da Silva</v>
          </cell>
          <cell r="D444">
            <v>6539</v>
          </cell>
        </row>
        <row r="445">
          <cell r="B445">
            <v>8860</v>
          </cell>
          <cell r="C445" t="str">
            <v>JOAO EUGENIO VIEIRA</v>
          </cell>
          <cell r="D445">
            <v>8860</v>
          </cell>
        </row>
        <row r="446">
          <cell r="B446">
            <v>6678</v>
          </cell>
          <cell r="C446" t="str">
            <v>JOAO GREGORY FERREIRA SILVA SOARES</v>
          </cell>
          <cell r="D446">
            <v>6678</v>
          </cell>
        </row>
        <row r="447">
          <cell r="B447">
            <v>7775</v>
          </cell>
          <cell r="C447" t="str">
            <v>JOAO MARCIANO VITICOSKI</v>
          </cell>
          <cell r="D447">
            <v>7775</v>
          </cell>
        </row>
        <row r="448">
          <cell r="B448">
            <v>9314</v>
          </cell>
          <cell r="C448" t="str">
            <v>JOAO NATAL POLICARPO</v>
          </cell>
          <cell r="D448">
            <v>9314</v>
          </cell>
        </row>
        <row r="449">
          <cell r="B449">
            <v>7581</v>
          </cell>
          <cell r="C449" t="str">
            <v>JOAO NETO PEREIRA COSTA</v>
          </cell>
          <cell r="D449">
            <v>7581</v>
          </cell>
        </row>
        <row r="450">
          <cell r="B450">
            <v>7376</v>
          </cell>
          <cell r="C450" t="str">
            <v>JOAO OSVALDO KOUBAYACHE VERGARA DE MELLO CAMPOS LISBOA</v>
          </cell>
          <cell r="D450">
            <v>7376</v>
          </cell>
        </row>
        <row r="451">
          <cell r="B451">
            <v>7414</v>
          </cell>
          <cell r="C451" t="str">
            <v>JOAO PAULO PEREIRA DA SILVA</v>
          </cell>
          <cell r="D451">
            <v>7414</v>
          </cell>
        </row>
        <row r="452">
          <cell r="B452">
            <v>40788</v>
          </cell>
          <cell r="C452" t="str">
            <v>Joao Pereira Silva neto</v>
          </cell>
          <cell r="D452">
            <v>6410</v>
          </cell>
        </row>
        <row r="453">
          <cell r="B453">
            <v>7906</v>
          </cell>
          <cell r="C453" t="str">
            <v>JOAO SANTANA SANTOS</v>
          </cell>
          <cell r="D453">
            <v>7906</v>
          </cell>
        </row>
        <row r="454">
          <cell r="B454">
            <v>6765</v>
          </cell>
          <cell r="C454" t="str">
            <v>JOAO SOARES DESIDERIO</v>
          </cell>
          <cell r="D454">
            <v>6765</v>
          </cell>
        </row>
        <row r="455">
          <cell r="B455">
            <v>7009</v>
          </cell>
          <cell r="C455" t="str">
            <v>JOAO TEIXEIRA DE BARROS</v>
          </cell>
          <cell r="D455">
            <v>7009</v>
          </cell>
        </row>
        <row r="456">
          <cell r="B456">
            <v>7580</v>
          </cell>
          <cell r="C456" t="str">
            <v>JOAO VICTOR SANTOS</v>
          </cell>
          <cell r="D456">
            <v>7580</v>
          </cell>
        </row>
        <row r="457">
          <cell r="B457">
            <v>7579</v>
          </cell>
          <cell r="C457" t="str">
            <v>JOEL ALVES PEREIRA</v>
          </cell>
          <cell r="D457">
            <v>7579</v>
          </cell>
        </row>
        <row r="458">
          <cell r="B458">
            <v>6856</v>
          </cell>
          <cell r="C458" t="str">
            <v>JOEL DE OLIVEIRA ESTEVAM</v>
          </cell>
          <cell r="D458">
            <v>6856</v>
          </cell>
        </row>
        <row r="459">
          <cell r="B459">
            <v>14</v>
          </cell>
          <cell r="C459" t="str">
            <v>JOEL LUDGERO DA SILVA</v>
          </cell>
          <cell r="D459">
            <v>14</v>
          </cell>
        </row>
        <row r="460">
          <cell r="B460">
            <v>32035</v>
          </cell>
          <cell r="C460" t="str">
            <v>Joel Vital de Toledo</v>
          </cell>
          <cell r="D460">
            <v>6540</v>
          </cell>
        </row>
        <row r="461">
          <cell r="B461">
            <v>7246</v>
          </cell>
          <cell r="C461" t="str">
            <v>JOELMA VANESSA SILVINO</v>
          </cell>
          <cell r="D461">
            <v>7246</v>
          </cell>
        </row>
        <row r="462">
          <cell r="B462">
            <v>6766</v>
          </cell>
          <cell r="C462" t="str">
            <v>JOHNHY DE SOUZA SANTOS</v>
          </cell>
          <cell r="D462">
            <v>6766</v>
          </cell>
        </row>
        <row r="463">
          <cell r="B463">
            <v>15</v>
          </cell>
          <cell r="C463" t="str">
            <v>JONATHAN PEREIRA DA SILVA</v>
          </cell>
          <cell r="D463">
            <v>15</v>
          </cell>
        </row>
        <row r="464">
          <cell r="B464">
            <v>8859</v>
          </cell>
          <cell r="C464" t="str">
            <v>JONATHAN RICARDO SANTANA DE OLIVEIRA</v>
          </cell>
          <cell r="D464">
            <v>8859</v>
          </cell>
        </row>
        <row r="465">
          <cell r="B465">
            <v>8020</v>
          </cell>
          <cell r="C465" t="str">
            <v>JONATHAN SILVA DE OLIVEIRA</v>
          </cell>
          <cell r="D465">
            <v>8020</v>
          </cell>
        </row>
        <row r="466">
          <cell r="B466">
            <v>9512</v>
          </cell>
          <cell r="C466" t="str">
            <v>JONES BISPO DOS SANTOS</v>
          </cell>
          <cell r="D466">
            <v>9512</v>
          </cell>
        </row>
        <row r="467">
          <cell r="B467">
            <v>8813</v>
          </cell>
          <cell r="C467" t="str">
            <v>JONES SANTOS RIBEIRO</v>
          </cell>
          <cell r="D467">
            <v>8813</v>
          </cell>
        </row>
        <row r="468">
          <cell r="B468">
            <v>7215</v>
          </cell>
          <cell r="C468" t="str">
            <v>JORDAN GURI FILIPE CELINO</v>
          </cell>
          <cell r="D468">
            <v>7215</v>
          </cell>
        </row>
        <row r="469">
          <cell r="B469">
            <v>7578</v>
          </cell>
          <cell r="C469" t="str">
            <v>JORGE ESPIRITO SANTO DE SOUZA</v>
          </cell>
          <cell r="D469">
            <v>7578</v>
          </cell>
        </row>
        <row r="470">
          <cell r="B470">
            <v>8134</v>
          </cell>
          <cell r="C470" t="str">
            <v>JOSAFA DE SANTANA OLIVEIRA</v>
          </cell>
          <cell r="D470">
            <v>8134</v>
          </cell>
        </row>
        <row r="471">
          <cell r="B471">
            <v>6769</v>
          </cell>
          <cell r="C471" t="str">
            <v>JOSE ACACIO DA SILVA</v>
          </cell>
          <cell r="D471">
            <v>6769</v>
          </cell>
        </row>
        <row r="472">
          <cell r="B472">
            <v>9311</v>
          </cell>
          <cell r="C472" t="str">
            <v>JOSE ALEX DE MATOS MARACAS</v>
          </cell>
          <cell r="D472">
            <v>9311</v>
          </cell>
        </row>
        <row r="473">
          <cell r="B473">
            <v>7577</v>
          </cell>
          <cell r="C473" t="str">
            <v>JOSE ANTONIO ALMEIDA SILVA</v>
          </cell>
          <cell r="D473">
            <v>7577</v>
          </cell>
        </row>
        <row r="474">
          <cell r="B474">
            <v>8903</v>
          </cell>
          <cell r="C474" t="str">
            <v>JOSE ANTONIO DE FARIAS</v>
          </cell>
          <cell r="D474">
            <v>8903</v>
          </cell>
        </row>
        <row r="475">
          <cell r="B475">
            <v>8812</v>
          </cell>
          <cell r="C475" t="str">
            <v>JOSE BARROSO DE CARVALHO FILHO</v>
          </cell>
          <cell r="D475">
            <v>8812</v>
          </cell>
        </row>
        <row r="476">
          <cell r="B476">
            <v>10062</v>
          </cell>
          <cell r="C476" t="str">
            <v>JOSE BISPO DOS SANTOS</v>
          </cell>
          <cell r="D476">
            <v>10062</v>
          </cell>
        </row>
        <row r="477">
          <cell r="B477">
            <v>6861</v>
          </cell>
          <cell r="C477" t="str">
            <v>JOSE CARLOS DA SILVA</v>
          </cell>
          <cell r="D477">
            <v>6861</v>
          </cell>
        </row>
        <row r="478">
          <cell r="B478">
            <v>11708</v>
          </cell>
          <cell r="C478" t="str">
            <v>Jose Carlos Ferreira dos Santos</v>
          </cell>
          <cell r="D478">
            <v>6408</v>
          </cell>
        </row>
        <row r="479">
          <cell r="B479">
            <v>7002</v>
          </cell>
          <cell r="C479" t="str">
            <v>JOSE CASSIANO ALVES</v>
          </cell>
          <cell r="D479">
            <v>7002</v>
          </cell>
        </row>
        <row r="480">
          <cell r="B480">
            <v>8138</v>
          </cell>
          <cell r="C480" t="str">
            <v>JOSE CLAUDIO PEREIRA</v>
          </cell>
          <cell r="D480">
            <v>8138</v>
          </cell>
        </row>
        <row r="481">
          <cell r="B481">
            <v>7576</v>
          </cell>
          <cell r="C481" t="str">
            <v>JOSE DOS SANTOS BISPO FILHO</v>
          </cell>
          <cell r="D481">
            <v>7576</v>
          </cell>
        </row>
        <row r="482">
          <cell r="B482">
            <v>6641</v>
          </cell>
          <cell r="C482" t="str">
            <v>JOSE FERREIRA DE AS</v>
          </cell>
          <cell r="D482">
            <v>6641</v>
          </cell>
        </row>
        <row r="483">
          <cell r="B483">
            <v>6684</v>
          </cell>
          <cell r="C483" t="str">
            <v>JOSE FERRREIRA DOS SANTOS</v>
          </cell>
          <cell r="D483">
            <v>6684</v>
          </cell>
        </row>
        <row r="484">
          <cell r="B484">
            <v>8946</v>
          </cell>
          <cell r="C484" t="str">
            <v>JOSE FLORIANO BATISTA SANTANA</v>
          </cell>
          <cell r="D484">
            <v>8946</v>
          </cell>
        </row>
        <row r="485">
          <cell r="B485">
            <v>7025</v>
          </cell>
          <cell r="C485" t="str">
            <v>JOSE FRANCISCO DE LIMA</v>
          </cell>
          <cell r="D485">
            <v>7025</v>
          </cell>
        </row>
        <row r="486">
          <cell r="B486">
            <v>6767</v>
          </cell>
          <cell r="C486" t="str">
            <v>JOSE GERALDO DE ALMEIDA</v>
          </cell>
          <cell r="D486">
            <v>6767</v>
          </cell>
        </row>
        <row r="487">
          <cell r="B487">
            <v>6857</v>
          </cell>
          <cell r="C487" t="str">
            <v>JOSE GERALDO GOMES VIANA</v>
          </cell>
          <cell r="D487">
            <v>6857</v>
          </cell>
        </row>
        <row r="488">
          <cell r="B488">
            <v>15210</v>
          </cell>
          <cell r="C488" t="str">
            <v>Jose Geraldo Magela Tavares</v>
          </cell>
          <cell r="D488">
            <v>6548</v>
          </cell>
        </row>
        <row r="489">
          <cell r="B489">
            <v>6621</v>
          </cell>
          <cell r="C489" t="str">
            <v>JOSE HENRIQUE BARBOSA</v>
          </cell>
          <cell r="D489">
            <v>6621</v>
          </cell>
        </row>
        <row r="490">
          <cell r="B490">
            <v>7244</v>
          </cell>
          <cell r="C490" t="str">
            <v>JOSE ILTON BARBOSA NOBRE</v>
          </cell>
          <cell r="D490">
            <v>7244</v>
          </cell>
        </row>
        <row r="491">
          <cell r="B491">
            <v>8021</v>
          </cell>
          <cell r="C491" t="str">
            <v>JOSE LUIS ALVES DE SOUZA</v>
          </cell>
          <cell r="D491">
            <v>8021</v>
          </cell>
        </row>
        <row r="492">
          <cell r="B492">
            <v>6631</v>
          </cell>
          <cell r="C492" t="str">
            <v>JOSE LUIS JESUS SOUZA</v>
          </cell>
          <cell r="D492">
            <v>6631</v>
          </cell>
        </row>
        <row r="493">
          <cell r="B493">
            <v>6770</v>
          </cell>
          <cell r="C493" t="str">
            <v>JOSE MARCOS FERREIRA DOS SANTOS</v>
          </cell>
          <cell r="D493">
            <v>6770</v>
          </cell>
        </row>
        <row r="494">
          <cell r="B494">
            <v>7136</v>
          </cell>
          <cell r="C494" t="str">
            <v>JOSE MARIA BOTINHA</v>
          </cell>
          <cell r="D494">
            <v>7136</v>
          </cell>
        </row>
        <row r="495">
          <cell r="B495">
            <v>6636</v>
          </cell>
          <cell r="C495" t="str">
            <v>JOSE MARIA DOS SANTOS</v>
          </cell>
          <cell r="D495">
            <v>6636</v>
          </cell>
        </row>
        <row r="496">
          <cell r="B496">
            <v>7022</v>
          </cell>
          <cell r="C496" t="str">
            <v>JOSE MAURICIO DOS SANTOS</v>
          </cell>
          <cell r="D496">
            <v>7022</v>
          </cell>
        </row>
        <row r="497">
          <cell r="B497">
            <v>8945</v>
          </cell>
          <cell r="C497" t="str">
            <v>JOSE MAURO LOPES</v>
          </cell>
          <cell r="D497">
            <v>8945</v>
          </cell>
        </row>
        <row r="498">
          <cell r="B498">
            <v>6771</v>
          </cell>
          <cell r="C498" t="str">
            <v>JOSE RICARDO MOREIRA</v>
          </cell>
          <cell r="D498">
            <v>6771</v>
          </cell>
        </row>
        <row r="499">
          <cell r="B499">
            <v>6771</v>
          </cell>
          <cell r="C499" t="str">
            <v>JOSE RICARDO SANTOS AMARAL</v>
          </cell>
          <cell r="D499">
            <v>6771</v>
          </cell>
        </row>
        <row r="500">
          <cell r="B500">
            <v>7395</v>
          </cell>
          <cell r="C500" t="str">
            <v>JOSE UILSON RODRIGUES DE MIRANDA</v>
          </cell>
          <cell r="D500">
            <v>7395</v>
          </cell>
        </row>
        <row r="501">
          <cell r="B501">
            <v>6605</v>
          </cell>
          <cell r="C501" t="str">
            <v>JOSIMAR LOURENÇO TIAGO</v>
          </cell>
          <cell r="D501">
            <v>6605</v>
          </cell>
        </row>
        <row r="502">
          <cell r="B502">
            <v>7023</v>
          </cell>
          <cell r="C502" t="str">
            <v>JOSIVANDER LOPES LIMA</v>
          </cell>
          <cell r="D502">
            <v>7023</v>
          </cell>
        </row>
        <row r="503">
          <cell r="B503">
            <v>6877</v>
          </cell>
          <cell r="C503" t="str">
            <v>JOSMAR ALMEIDA E SILVA</v>
          </cell>
          <cell r="D503">
            <v>6877</v>
          </cell>
        </row>
        <row r="504">
          <cell r="B504">
            <v>7144</v>
          </cell>
          <cell r="C504" t="str">
            <v>JOSUÉ AMÓS PINTO</v>
          </cell>
          <cell r="D504">
            <v>7144</v>
          </cell>
        </row>
        <row r="505">
          <cell r="B505">
            <v>7006</v>
          </cell>
          <cell r="C505" t="str">
            <v>JOSUEL DE OLIVEIRA DOS SANTOS</v>
          </cell>
          <cell r="D505">
            <v>7006</v>
          </cell>
        </row>
        <row r="506">
          <cell r="B506">
            <v>9879</v>
          </cell>
          <cell r="C506" t="str">
            <v>Juliana Lina de Freitas</v>
          </cell>
          <cell r="D506">
            <v>6199</v>
          </cell>
        </row>
        <row r="507">
          <cell r="B507">
            <v>7905</v>
          </cell>
          <cell r="C507" t="str">
            <v>JULIO CESAR BRISDA</v>
          </cell>
          <cell r="D507">
            <v>7905</v>
          </cell>
        </row>
        <row r="508">
          <cell r="B508">
            <v>9012</v>
          </cell>
          <cell r="C508" t="str">
            <v>JULIO CESAR DE MOURA</v>
          </cell>
          <cell r="D508">
            <v>9012</v>
          </cell>
        </row>
        <row r="509">
          <cell r="B509">
            <v>16</v>
          </cell>
          <cell r="C509" t="str">
            <v>JULIO CESAR DOS SANTOS GUIMARAES</v>
          </cell>
          <cell r="D509">
            <v>16</v>
          </cell>
        </row>
        <row r="510">
          <cell r="B510">
            <v>6772</v>
          </cell>
          <cell r="C510" t="str">
            <v>JULIO CESAR GONÇALVES</v>
          </cell>
          <cell r="D510">
            <v>6772</v>
          </cell>
        </row>
        <row r="511">
          <cell r="B511">
            <v>7904</v>
          </cell>
          <cell r="C511" t="str">
            <v>JULIO CESAR LOURENÇO MAGALHAES</v>
          </cell>
          <cell r="D511">
            <v>7904</v>
          </cell>
        </row>
        <row r="512">
          <cell r="B512">
            <v>10063</v>
          </cell>
          <cell r="C512" t="str">
            <v>JULIO CESAR PEREIRA</v>
          </cell>
          <cell r="D512">
            <v>10063</v>
          </cell>
        </row>
        <row r="513">
          <cell r="B513">
            <v>8944</v>
          </cell>
          <cell r="C513" t="str">
            <v>JULIO JOSE BARBOSA JUNIOR</v>
          </cell>
          <cell r="D513">
            <v>8944</v>
          </cell>
        </row>
        <row r="514">
          <cell r="B514">
            <v>6773</v>
          </cell>
          <cell r="C514" t="str">
            <v>JULIO PESSOA DE JESUS</v>
          </cell>
          <cell r="D514">
            <v>6773</v>
          </cell>
        </row>
        <row r="515">
          <cell r="B515">
            <v>6774</v>
          </cell>
          <cell r="C515" t="str">
            <v>JUNIO VARELA DOS SANTOS</v>
          </cell>
          <cell r="D515">
            <v>6774</v>
          </cell>
        </row>
        <row r="516">
          <cell r="B516">
            <v>7245</v>
          </cell>
          <cell r="C516" t="str">
            <v>JUNIOR LUIZ DA SILVA</v>
          </cell>
          <cell r="D516">
            <v>7245</v>
          </cell>
        </row>
        <row r="517">
          <cell r="B517">
            <v>9019</v>
          </cell>
          <cell r="C517" t="str">
            <v>KEILA ADALBERTA BRAZ DE LIMA</v>
          </cell>
          <cell r="D517">
            <v>9019</v>
          </cell>
        </row>
        <row r="518">
          <cell r="B518">
            <v>9931</v>
          </cell>
          <cell r="C518" t="str">
            <v>KelLen Amaral Lopes</v>
          </cell>
          <cell r="D518">
            <v>6195</v>
          </cell>
        </row>
        <row r="519">
          <cell r="B519">
            <v>7903</v>
          </cell>
          <cell r="C519" t="str">
            <v>KELLEN CRISTINA GUIMARAES</v>
          </cell>
          <cell r="D519">
            <v>7903</v>
          </cell>
        </row>
        <row r="520">
          <cell r="B520">
            <v>7367</v>
          </cell>
          <cell r="C520" t="str">
            <v>KELLY CRISTINE PINTO CAVALCANTE</v>
          </cell>
          <cell r="D520">
            <v>7367</v>
          </cell>
        </row>
        <row r="521">
          <cell r="B521">
            <v>43272</v>
          </cell>
          <cell r="C521" t="str">
            <v>Kennedy Ederson da Silva de Deus</v>
          </cell>
          <cell r="D521">
            <v>6376</v>
          </cell>
        </row>
        <row r="522">
          <cell r="B522">
            <v>7413</v>
          </cell>
          <cell r="C522" t="str">
            <v>KENON SILVA DE CARVALHO</v>
          </cell>
          <cell r="D522">
            <v>7413</v>
          </cell>
        </row>
        <row r="523">
          <cell r="B523">
            <v>7575</v>
          </cell>
          <cell r="C523" t="str">
            <v>LACY DOS SANTOS DE SOUZA</v>
          </cell>
          <cell r="D523">
            <v>7575</v>
          </cell>
        </row>
        <row r="524">
          <cell r="B524">
            <v>6665</v>
          </cell>
          <cell r="C524" t="str">
            <v>LAENDERSON JOSE DA SILVA SANTOS</v>
          </cell>
          <cell r="D524">
            <v>6665</v>
          </cell>
        </row>
        <row r="525">
          <cell r="B525">
            <v>6682</v>
          </cell>
          <cell r="C525" t="str">
            <v>LAERCIO SILVA DE REZENDE</v>
          </cell>
          <cell r="D525">
            <v>6682</v>
          </cell>
        </row>
        <row r="526">
          <cell r="B526">
            <v>7899</v>
          </cell>
          <cell r="C526" t="str">
            <v>LARISSA AREAS PINHEIRO SILVA</v>
          </cell>
          <cell r="D526">
            <v>7899</v>
          </cell>
        </row>
        <row r="527">
          <cell r="B527">
            <v>9316</v>
          </cell>
          <cell r="C527" t="str">
            <v>LARISSA OLIVEIRA LIMA PEREIRA</v>
          </cell>
          <cell r="D527">
            <v>9316</v>
          </cell>
        </row>
        <row r="528">
          <cell r="B528">
            <v>6775</v>
          </cell>
          <cell r="C528" t="str">
            <v>LAURA JUNIA VIRIATO PAULINO</v>
          </cell>
          <cell r="D528">
            <v>6775</v>
          </cell>
        </row>
        <row r="529">
          <cell r="B529">
            <v>6596</v>
          </cell>
          <cell r="C529" t="str">
            <v>LEANDRO ARAUJO RAMOS</v>
          </cell>
          <cell r="D529">
            <v>6596</v>
          </cell>
        </row>
        <row r="530">
          <cell r="B530">
            <v>7574</v>
          </cell>
          <cell r="C530" t="str">
            <v>LEANDRO AUGUSTO DOS SANTOS</v>
          </cell>
          <cell r="D530">
            <v>7574</v>
          </cell>
        </row>
        <row r="531">
          <cell r="B531">
            <v>11992</v>
          </cell>
          <cell r="C531" t="str">
            <v>Leandro da Carvalho</v>
          </cell>
          <cell r="D531">
            <v>6541</v>
          </cell>
        </row>
        <row r="532">
          <cell r="B532">
            <v>8892</v>
          </cell>
          <cell r="C532" t="str">
            <v>LEANDRO PERPETUO SOARES</v>
          </cell>
          <cell r="D532">
            <v>8892</v>
          </cell>
        </row>
        <row r="533">
          <cell r="B533">
            <v>7573</v>
          </cell>
          <cell r="C533" t="str">
            <v>LEANDRO RAMALHO DE OLIVEIRA</v>
          </cell>
          <cell r="D533">
            <v>7573</v>
          </cell>
        </row>
        <row r="534">
          <cell r="B534">
            <v>7248</v>
          </cell>
          <cell r="C534" t="str">
            <v>LEANDRO SOUTO GOMES</v>
          </cell>
          <cell r="D534">
            <v>7248</v>
          </cell>
        </row>
        <row r="535">
          <cell r="B535">
            <v>6603</v>
          </cell>
          <cell r="C535" t="str">
            <v>LEIDIMILSON CLEMENTINO DA SILVA</v>
          </cell>
          <cell r="D535">
            <v>6603</v>
          </cell>
        </row>
        <row r="536">
          <cell r="B536">
            <v>8131</v>
          </cell>
          <cell r="C536" t="str">
            <v>LEONAM PEREIRA DOS SANTOS</v>
          </cell>
          <cell r="D536">
            <v>8131</v>
          </cell>
        </row>
        <row r="537">
          <cell r="B537">
            <v>7572</v>
          </cell>
          <cell r="C537" t="str">
            <v>LEONARDO AUGUSTO DOS SANTOS</v>
          </cell>
          <cell r="D537">
            <v>7572</v>
          </cell>
        </row>
        <row r="538">
          <cell r="B538">
            <v>6863</v>
          </cell>
          <cell r="C538" t="str">
            <v>LEONARDO CONRADO DA SILVA</v>
          </cell>
          <cell r="D538">
            <v>6863</v>
          </cell>
        </row>
        <row r="539">
          <cell r="B539">
            <v>6779</v>
          </cell>
          <cell r="C539" t="str">
            <v>LEONARDO DA SILVA FRANCISCO</v>
          </cell>
          <cell r="D539">
            <v>6779</v>
          </cell>
        </row>
        <row r="540">
          <cell r="B540">
            <v>6777</v>
          </cell>
          <cell r="C540" t="str">
            <v>LEONARDO GOMES DE MOURA BRAGA</v>
          </cell>
          <cell r="D540">
            <v>6777</v>
          </cell>
        </row>
        <row r="541">
          <cell r="B541">
            <v>7149</v>
          </cell>
          <cell r="C541" t="str">
            <v>LEONARDO JOSE DA SILVA GAMA</v>
          </cell>
          <cell r="D541">
            <v>7149</v>
          </cell>
        </row>
        <row r="542">
          <cell r="B542">
            <v>7334</v>
          </cell>
          <cell r="C542" t="str">
            <v>LEONARDO MARTINS RIBEIRO</v>
          </cell>
          <cell r="D542">
            <v>7334</v>
          </cell>
        </row>
        <row r="543">
          <cell r="B543">
            <v>8848</v>
          </cell>
          <cell r="C543" t="str">
            <v>LEONARDO NOGUEIRA PENIDO</v>
          </cell>
          <cell r="D543">
            <v>8848</v>
          </cell>
        </row>
        <row r="544">
          <cell r="B544">
            <v>7774</v>
          </cell>
          <cell r="C544" t="str">
            <v>LEONARDO ROCHA DE BARROS</v>
          </cell>
          <cell r="D544">
            <v>7774</v>
          </cell>
        </row>
        <row r="545">
          <cell r="B545">
            <v>6778</v>
          </cell>
          <cell r="C545" t="str">
            <v>LEONIDAS GONÇALVES PEREIRA</v>
          </cell>
          <cell r="D545">
            <v>6778</v>
          </cell>
        </row>
        <row r="546">
          <cell r="B546">
            <v>7085</v>
          </cell>
          <cell r="C546" t="str">
            <v>LIGIA REGINA PENIDO DA SILVA</v>
          </cell>
          <cell r="D546">
            <v>7085</v>
          </cell>
        </row>
        <row r="547">
          <cell r="B547">
            <v>7898</v>
          </cell>
          <cell r="C547" t="str">
            <v>LUAN ELEAR BUSNELLO</v>
          </cell>
          <cell r="D547">
            <v>7898</v>
          </cell>
        </row>
        <row r="548">
          <cell r="B548">
            <v>8960</v>
          </cell>
          <cell r="C548" t="str">
            <v>LUCAS DA PENHA LIMA</v>
          </cell>
          <cell r="D548">
            <v>8960</v>
          </cell>
        </row>
        <row r="549">
          <cell r="B549">
            <v>6591</v>
          </cell>
          <cell r="C549" t="str">
            <v>LUCAS LIMA HENRIQUE DA SILVA</v>
          </cell>
          <cell r="D549">
            <v>6591</v>
          </cell>
        </row>
        <row r="550">
          <cell r="B550">
            <v>28347</v>
          </cell>
          <cell r="C550" t="str">
            <v>LUCAS LUIZ ROCHA</v>
          </cell>
          <cell r="D550">
            <v>6579</v>
          </cell>
        </row>
        <row r="551">
          <cell r="B551">
            <v>7772</v>
          </cell>
          <cell r="C551" t="str">
            <v>LUCAS MARTINS DOS SANTOS</v>
          </cell>
          <cell r="D551">
            <v>7772</v>
          </cell>
        </row>
        <row r="552">
          <cell r="B552">
            <v>7213</v>
          </cell>
          <cell r="C552" t="str">
            <v>LUCAS MICHAEL BARBOSA GAMA</v>
          </cell>
          <cell r="D552">
            <v>7213</v>
          </cell>
        </row>
        <row r="553">
          <cell r="B553">
            <v>11086</v>
          </cell>
          <cell r="C553" t="str">
            <v>Luciana Vieira dos Santos</v>
          </cell>
          <cell r="D553">
            <v>6405</v>
          </cell>
        </row>
        <row r="554">
          <cell r="B554">
            <v>7771</v>
          </cell>
          <cell r="C554" t="str">
            <v>LUCIANO AUGUSTO DA SILVA</v>
          </cell>
          <cell r="D554">
            <v>7771</v>
          </cell>
        </row>
        <row r="555">
          <cell r="B555">
            <v>6613</v>
          </cell>
          <cell r="C555" t="str">
            <v>LUCIANO DA SILVA SANTOS</v>
          </cell>
          <cell r="D555">
            <v>6613</v>
          </cell>
        </row>
        <row r="556">
          <cell r="B556">
            <v>7565</v>
          </cell>
          <cell r="C556" t="str">
            <v>LUCIANO DE PAULO ALEXANDRE</v>
          </cell>
          <cell r="D556">
            <v>7565</v>
          </cell>
        </row>
        <row r="557">
          <cell r="B557">
            <v>42741</v>
          </cell>
          <cell r="C557" t="str">
            <v>Luciano Francisco Henrique de Barcelos</v>
          </cell>
          <cell r="D557">
            <v>6547</v>
          </cell>
        </row>
        <row r="558">
          <cell r="B558">
            <v>7143</v>
          </cell>
          <cell r="C558" t="str">
            <v>LUCIANO OLIVEIRA SILVA</v>
          </cell>
          <cell r="D558">
            <v>7143</v>
          </cell>
        </row>
        <row r="559">
          <cell r="B559">
            <v>7082</v>
          </cell>
          <cell r="C559" t="str">
            <v>LUCIANO RAIMUNDO DA SILVA</v>
          </cell>
          <cell r="D559">
            <v>7082</v>
          </cell>
        </row>
        <row r="560">
          <cell r="B560">
            <v>9020</v>
          </cell>
          <cell r="C560" t="str">
            <v>LUCINEI DA COSTA DELFINO</v>
          </cell>
          <cell r="D560">
            <v>9020</v>
          </cell>
        </row>
        <row r="561">
          <cell r="B561">
            <v>37289</v>
          </cell>
          <cell r="C561" t="str">
            <v>LUCIO BORGES JUNIOR</v>
          </cell>
          <cell r="D561">
            <v>6589</v>
          </cell>
        </row>
        <row r="562">
          <cell r="B562">
            <v>6782</v>
          </cell>
          <cell r="C562" t="str">
            <v>LUCIO CARDOSO DE JESUS</v>
          </cell>
          <cell r="D562">
            <v>6782</v>
          </cell>
        </row>
        <row r="563">
          <cell r="B563">
            <v>6781</v>
          </cell>
          <cell r="C563" t="str">
            <v>LUCIO MAURO APOLINARIO</v>
          </cell>
          <cell r="D563">
            <v>6781</v>
          </cell>
        </row>
        <row r="564">
          <cell r="B564">
            <v>6780</v>
          </cell>
          <cell r="C564" t="str">
            <v>LUCIONEY MARLON CHAVES</v>
          </cell>
          <cell r="D564">
            <v>6780</v>
          </cell>
        </row>
        <row r="565">
          <cell r="B565">
            <v>8811</v>
          </cell>
          <cell r="C565" t="str">
            <v>LUDIMILA APARECIDA DA SILVA</v>
          </cell>
          <cell r="D565">
            <v>6811</v>
          </cell>
        </row>
        <row r="566">
          <cell r="B566">
            <v>11087</v>
          </cell>
          <cell r="C566" t="str">
            <v>Luis Felipe de Oliveira Martins</v>
          </cell>
          <cell r="D566">
            <v>6546</v>
          </cell>
        </row>
        <row r="567">
          <cell r="B567">
            <v>7770</v>
          </cell>
          <cell r="C567" t="str">
            <v>LUIS FERREIRA DE CARVALHO</v>
          </cell>
          <cell r="D567">
            <v>7770</v>
          </cell>
        </row>
        <row r="568">
          <cell r="B568">
            <v>7769</v>
          </cell>
          <cell r="C568" t="str">
            <v>LUIS GUSTAVO ALVES DE OLIVEIRA</v>
          </cell>
          <cell r="D568">
            <v>7769</v>
          </cell>
        </row>
        <row r="569">
          <cell r="B569">
            <v>17</v>
          </cell>
          <cell r="C569" t="str">
            <v>LUIZ CARLOS ANTONIO DOS SANTOS</v>
          </cell>
          <cell r="D569">
            <v>17</v>
          </cell>
        </row>
        <row r="570">
          <cell r="B570">
            <v>7227</v>
          </cell>
          <cell r="C570" t="str">
            <v>LUIZ CARLOS DE ASSIS</v>
          </cell>
          <cell r="D570">
            <v>7227</v>
          </cell>
        </row>
        <row r="571">
          <cell r="B571">
            <v>8847</v>
          </cell>
          <cell r="C571" t="str">
            <v>LUIZ CARLOS DE OLIVEIRA FERREIRA</v>
          </cell>
          <cell r="D571">
            <v>8847</v>
          </cell>
        </row>
        <row r="572">
          <cell r="B572">
            <v>7247</v>
          </cell>
          <cell r="C572" t="str">
            <v>LUIZ CARLOS FARIAS</v>
          </cell>
          <cell r="D572">
            <v>7247</v>
          </cell>
        </row>
        <row r="573">
          <cell r="B573">
            <v>42014</v>
          </cell>
          <cell r="C573" t="str">
            <v>Luiz Claudio dos Santos</v>
          </cell>
          <cell r="D573">
            <v>6389</v>
          </cell>
        </row>
        <row r="574">
          <cell r="B574">
            <v>6783</v>
          </cell>
          <cell r="C574" t="str">
            <v>LUIZ CLAUIDO BERNARDES DE SOUZA</v>
          </cell>
          <cell r="D574">
            <v>6783</v>
          </cell>
        </row>
        <row r="575">
          <cell r="B575">
            <v>6785</v>
          </cell>
          <cell r="C575" t="str">
            <v>LUIZ FELIPE DA SILVA</v>
          </cell>
          <cell r="D575">
            <v>6785</v>
          </cell>
        </row>
        <row r="576">
          <cell r="B576">
            <v>7571</v>
          </cell>
          <cell r="C576" t="str">
            <v>LUIZ FERNANDO DE JESUS ARAUJO</v>
          </cell>
          <cell r="D576">
            <v>7571</v>
          </cell>
        </row>
        <row r="577">
          <cell r="B577">
            <v>7160</v>
          </cell>
          <cell r="C577" t="str">
            <v>LUIZ FERNANDO DE SOUZA PEREIRA</v>
          </cell>
          <cell r="D577">
            <v>7160</v>
          </cell>
        </row>
        <row r="578">
          <cell r="B578">
            <v>8896</v>
          </cell>
          <cell r="C578" t="str">
            <v>LUIZ HENRIQUE MARTINS SOARES PINHEIRO</v>
          </cell>
          <cell r="D578">
            <v>8896</v>
          </cell>
        </row>
        <row r="579">
          <cell r="B579">
            <v>6784</v>
          </cell>
          <cell r="C579" t="str">
            <v>LUIZ JOSE SOARES</v>
          </cell>
          <cell r="D579">
            <v>6784</v>
          </cell>
        </row>
        <row r="580">
          <cell r="B580">
            <v>23991</v>
          </cell>
          <cell r="C580" t="str">
            <v>Luiz Paulo da Silva Isidorio</v>
          </cell>
          <cell r="D580">
            <v>6434</v>
          </cell>
        </row>
        <row r="581">
          <cell r="B581">
            <v>7081</v>
          </cell>
          <cell r="C581" t="str">
            <v>LUIZ ROBERTO FELIPE</v>
          </cell>
          <cell r="D581">
            <v>7081</v>
          </cell>
        </row>
        <row r="582">
          <cell r="B582">
            <v>7570</v>
          </cell>
          <cell r="C582" t="str">
            <v>MAGDALE MARTINS RIBEIRO</v>
          </cell>
          <cell r="D582">
            <v>7570</v>
          </cell>
        </row>
        <row r="583">
          <cell r="B583">
            <v>7158</v>
          </cell>
          <cell r="C583" t="str">
            <v>MANOEL LOURAS</v>
          </cell>
          <cell r="D583">
            <v>7158</v>
          </cell>
        </row>
        <row r="584">
          <cell r="B584">
            <v>7767</v>
          </cell>
          <cell r="C584" t="str">
            <v>MARCELE PATRY DA SILVA</v>
          </cell>
          <cell r="D584">
            <v>7767</v>
          </cell>
        </row>
        <row r="585">
          <cell r="B585">
            <v>6680</v>
          </cell>
          <cell r="C585" t="str">
            <v>MARCELO CANDIDO DE JESUS</v>
          </cell>
          <cell r="D585">
            <v>6680</v>
          </cell>
        </row>
        <row r="586">
          <cell r="B586">
            <v>18</v>
          </cell>
          <cell r="C586" t="str">
            <v>MARCELO CARLOS HERNANI</v>
          </cell>
          <cell r="D586">
            <v>18</v>
          </cell>
        </row>
        <row r="587">
          <cell r="B587">
            <v>6786</v>
          </cell>
          <cell r="C587" t="str">
            <v>MARCELO DORNELAS DA SILVA</v>
          </cell>
          <cell r="D587">
            <v>6786</v>
          </cell>
        </row>
        <row r="588">
          <cell r="B588">
            <v>7569</v>
          </cell>
          <cell r="C588" t="str">
            <v>MARCELO FERNANDES DOS SANTOS</v>
          </cell>
          <cell r="D588">
            <v>7569</v>
          </cell>
        </row>
        <row r="589">
          <cell r="B589">
            <v>7568</v>
          </cell>
          <cell r="C589" t="str">
            <v>MARCELO GOMES DA SILVA</v>
          </cell>
          <cell r="D589">
            <v>7568</v>
          </cell>
        </row>
        <row r="590">
          <cell r="B590">
            <v>6787</v>
          </cell>
          <cell r="C590" t="str">
            <v>MARCELO LUCAS BATISTA DE SOUZA</v>
          </cell>
          <cell r="D590">
            <v>6787</v>
          </cell>
        </row>
        <row r="591">
          <cell r="B591">
            <v>19</v>
          </cell>
          <cell r="C591" t="str">
            <v>MARCELO LUCAS MENDES</v>
          </cell>
          <cell r="D591">
            <v>19</v>
          </cell>
        </row>
        <row r="592">
          <cell r="B592">
            <v>7766</v>
          </cell>
          <cell r="C592" t="str">
            <v>MARCELO MAURICIO FERREIRA</v>
          </cell>
          <cell r="D592">
            <v>7766</v>
          </cell>
        </row>
        <row r="593">
          <cell r="B593">
            <v>8850</v>
          </cell>
          <cell r="C593" t="str">
            <v>MARCELO MENDES DE OLIVEIRA</v>
          </cell>
          <cell r="D593">
            <v>8850</v>
          </cell>
        </row>
        <row r="594">
          <cell r="B594">
            <v>10049</v>
          </cell>
          <cell r="C594" t="str">
            <v>MARCELO RIBEIRO DOS SANTOS</v>
          </cell>
          <cell r="D594">
            <v>10049</v>
          </cell>
        </row>
        <row r="595">
          <cell r="B595">
            <v>31638</v>
          </cell>
          <cell r="C595" t="str">
            <v>Marcelo Rodrigues Dutra</v>
          </cell>
          <cell r="D595">
            <v>6531</v>
          </cell>
        </row>
        <row r="596">
          <cell r="B596">
            <v>6789</v>
          </cell>
          <cell r="C596" t="str">
            <v>MARCELO SANTOS DA SILVA</v>
          </cell>
          <cell r="D596">
            <v>6789</v>
          </cell>
        </row>
        <row r="597">
          <cell r="B597">
            <v>7250</v>
          </cell>
          <cell r="C597" t="str">
            <v>MARCELO SOUZA GONÇALVES</v>
          </cell>
          <cell r="D597">
            <v>7250</v>
          </cell>
        </row>
        <row r="598">
          <cell r="B598">
            <v>8959</v>
          </cell>
          <cell r="C598" t="str">
            <v>MARCELO VIEIRA DA SILVA</v>
          </cell>
          <cell r="D598">
            <v>8959</v>
          </cell>
        </row>
        <row r="599">
          <cell r="B599">
            <v>19055</v>
          </cell>
          <cell r="C599" t="str">
            <v>MARCIA GOMES FEITOSO</v>
          </cell>
          <cell r="D599">
            <v>6590</v>
          </cell>
        </row>
        <row r="600">
          <cell r="B600">
            <v>6658</v>
          </cell>
          <cell r="C600" t="str">
            <v>MARCILIO DE SOUZA SANTOS</v>
          </cell>
          <cell r="D600">
            <v>6658</v>
          </cell>
        </row>
        <row r="601">
          <cell r="B601">
            <v>8849</v>
          </cell>
          <cell r="C601" t="str">
            <v>MARCILIO DIAS PINTO</v>
          </cell>
          <cell r="D601">
            <v>8849</v>
          </cell>
        </row>
        <row r="602">
          <cell r="B602">
            <v>1338</v>
          </cell>
          <cell r="C602" t="str">
            <v>Marcilio Gonçalves Gomes</v>
          </cell>
          <cell r="D602">
            <v>6532</v>
          </cell>
        </row>
        <row r="603">
          <cell r="B603">
            <v>6790</v>
          </cell>
          <cell r="C603" t="str">
            <v>MARCILIO MARTINS DE LIMA</v>
          </cell>
          <cell r="D603">
            <v>6790</v>
          </cell>
        </row>
        <row r="604">
          <cell r="B604">
            <v>7232</v>
          </cell>
          <cell r="C604" t="str">
            <v>MARCIO ALVES DE ALMEIDA</v>
          </cell>
          <cell r="D604">
            <v>7232</v>
          </cell>
        </row>
        <row r="605">
          <cell r="B605">
            <v>7897</v>
          </cell>
          <cell r="C605" t="str">
            <v>MARCIO ASSIS DOS REIS</v>
          </cell>
          <cell r="D605">
            <v>7897</v>
          </cell>
        </row>
        <row r="606">
          <cell r="B606">
            <v>10268</v>
          </cell>
          <cell r="C606" t="str">
            <v>Marcio Luiz da Silva</v>
          </cell>
          <cell r="D606">
            <v>6385</v>
          </cell>
        </row>
        <row r="607">
          <cell r="B607">
            <v>8865</v>
          </cell>
          <cell r="C607" t="str">
            <v>MARCO ANTONIO DE OLIVEIRA</v>
          </cell>
          <cell r="D607">
            <v>8865</v>
          </cell>
        </row>
        <row r="608">
          <cell r="B608">
            <v>7567</v>
          </cell>
          <cell r="C608" t="str">
            <v>MARCO ANTONIO DOS SANTOS DUARTE</v>
          </cell>
          <cell r="D608">
            <v>7567</v>
          </cell>
        </row>
        <row r="609">
          <cell r="B609">
            <v>6996</v>
          </cell>
          <cell r="C609" t="str">
            <v>MARCO ANTONIO PEREIRA DOS SANTOS</v>
          </cell>
          <cell r="D609">
            <v>6996</v>
          </cell>
        </row>
        <row r="610">
          <cell r="B610">
            <v>6993</v>
          </cell>
          <cell r="C610" t="str">
            <v>MARCO AURELIO SOARES GONÇALVES</v>
          </cell>
          <cell r="D610">
            <v>6993</v>
          </cell>
        </row>
        <row r="611">
          <cell r="B611">
            <v>7037</v>
          </cell>
          <cell r="C611" t="str">
            <v>MARCO TULIO SUTERIO</v>
          </cell>
          <cell r="D611">
            <v>7037</v>
          </cell>
        </row>
        <row r="612">
          <cell r="B612">
            <v>6791</v>
          </cell>
          <cell r="C612" t="str">
            <v>MARCONI APARECIDO MIRANDA</v>
          </cell>
          <cell r="D612">
            <v>6791</v>
          </cell>
        </row>
        <row r="613">
          <cell r="B613">
            <v>7212</v>
          </cell>
          <cell r="C613" t="str">
            <v>MARCOS ANTONIO CARVALHO</v>
          </cell>
          <cell r="D613">
            <v>7212</v>
          </cell>
        </row>
        <row r="614">
          <cell r="B614">
            <v>6792</v>
          </cell>
          <cell r="C614" t="str">
            <v>MARCOS ANTONIO DE OLIVEIRA</v>
          </cell>
          <cell r="D614">
            <v>6792</v>
          </cell>
        </row>
        <row r="615">
          <cell r="B615">
            <v>8893</v>
          </cell>
          <cell r="C615" t="str">
            <v>MARCOS ANTONIO DE SOUZA</v>
          </cell>
          <cell r="D615">
            <v>8893</v>
          </cell>
        </row>
        <row r="616">
          <cell r="B616">
            <v>7768</v>
          </cell>
          <cell r="C616" t="str">
            <v>MARCOS ANTONIO LEMOS PRADO</v>
          </cell>
          <cell r="D616">
            <v>7768</v>
          </cell>
        </row>
        <row r="617">
          <cell r="B617">
            <v>8866</v>
          </cell>
          <cell r="C617" t="str">
            <v>MARCOS ANTONIO NUNES VILELA</v>
          </cell>
          <cell r="D617">
            <v>8866</v>
          </cell>
        </row>
        <row r="618">
          <cell r="B618">
            <v>20</v>
          </cell>
          <cell r="C618" t="str">
            <v>MARCOS AURELIO BARBOSA VALADARES</v>
          </cell>
          <cell r="D618">
            <v>20</v>
          </cell>
        </row>
        <row r="619">
          <cell r="B619">
            <v>7773</v>
          </cell>
          <cell r="C619" t="str">
            <v>MARCOS AURELIO SOARES DE BRITO</v>
          </cell>
          <cell r="D619">
            <v>7773</v>
          </cell>
        </row>
        <row r="620">
          <cell r="B620">
            <v>6795</v>
          </cell>
          <cell r="C620" t="str">
            <v>MARCOS DAMON RODRIGUES DE OLIVEIRA</v>
          </cell>
          <cell r="D620">
            <v>6795</v>
          </cell>
        </row>
        <row r="621">
          <cell r="B621">
            <v>34210</v>
          </cell>
          <cell r="C621" t="str">
            <v>Marcos David de Jesus Souza</v>
          </cell>
          <cell r="D621">
            <v>6197</v>
          </cell>
        </row>
        <row r="622">
          <cell r="B622">
            <v>10067</v>
          </cell>
          <cell r="C622" t="str">
            <v>MARCOS DE LIMA SILVA</v>
          </cell>
          <cell r="D622">
            <v>10067</v>
          </cell>
        </row>
        <row r="623">
          <cell r="B623">
            <v>7564</v>
          </cell>
          <cell r="C623" t="str">
            <v>MARCOS DE SOUZA ROCHA</v>
          </cell>
          <cell r="D623">
            <v>7564</v>
          </cell>
        </row>
        <row r="624">
          <cell r="B624">
            <v>6793</v>
          </cell>
          <cell r="C624" t="str">
            <v>MARCOS FABIO DE OLIVEIRA ROCHA</v>
          </cell>
          <cell r="D624">
            <v>6793</v>
          </cell>
        </row>
        <row r="625">
          <cell r="B625">
            <v>11893</v>
          </cell>
          <cell r="C625" t="str">
            <v>Marcos Rogerio Naia</v>
          </cell>
          <cell r="D625">
            <v>6543</v>
          </cell>
        </row>
        <row r="626">
          <cell r="B626">
            <v>6794</v>
          </cell>
          <cell r="C626" t="str">
            <v>MARCOS VINICIOS SANTOS GOMES</v>
          </cell>
          <cell r="D626">
            <v>6794</v>
          </cell>
        </row>
        <row r="627">
          <cell r="B627">
            <v>7147</v>
          </cell>
          <cell r="C627" t="str">
            <v>MARIA AMELIA DA SILVA</v>
          </cell>
          <cell r="D627">
            <v>7147</v>
          </cell>
        </row>
        <row r="628">
          <cell r="B628">
            <v>6796</v>
          </cell>
          <cell r="C628" t="str">
            <v>MARIA APARECIDA DA SILVA</v>
          </cell>
          <cell r="D628">
            <v>6796</v>
          </cell>
        </row>
        <row r="629">
          <cell r="B629">
            <v>7027</v>
          </cell>
          <cell r="C629" t="str">
            <v>MARIA APARECIDA FROIS COSTA</v>
          </cell>
          <cell r="D629">
            <v>7027</v>
          </cell>
        </row>
        <row r="630">
          <cell r="B630">
            <v>6998</v>
          </cell>
          <cell r="C630" t="str">
            <v>MARIA CRISTIANE LUIZA DE OLIVEIRA</v>
          </cell>
          <cell r="D630">
            <v>6998</v>
          </cell>
        </row>
        <row r="631">
          <cell r="B631">
            <v>6997</v>
          </cell>
          <cell r="C631" t="str">
            <v>MARIA CRISTINA PINTO SILVA</v>
          </cell>
          <cell r="D631">
            <v>6997</v>
          </cell>
        </row>
        <row r="632">
          <cell r="B632">
            <v>7563</v>
          </cell>
          <cell r="C632" t="str">
            <v>MARIA DA CONCEIÇÃO DA SILVA</v>
          </cell>
          <cell r="D632">
            <v>7563</v>
          </cell>
        </row>
        <row r="633">
          <cell r="B633">
            <v>7896</v>
          </cell>
          <cell r="C633" t="str">
            <v>MARIA LUCILIA ALVES DA SILVA</v>
          </cell>
          <cell r="D633">
            <v>7896</v>
          </cell>
        </row>
        <row r="634">
          <cell r="B634">
            <v>8867</v>
          </cell>
          <cell r="C634" t="str">
            <v>MARIANE SANOS DA SILVA</v>
          </cell>
          <cell r="D634">
            <v>8867</v>
          </cell>
        </row>
        <row r="635">
          <cell r="B635">
            <v>6676</v>
          </cell>
          <cell r="C635" t="str">
            <v>MARINALDO GOMES RUFINO</v>
          </cell>
          <cell r="D635">
            <v>6676</v>
          </cell>
        </row>
        <row r="636">
          <cell r="B636">
            <v>6797</v>
          </cell>
          <cell r="C636" t="str">
            <v>MARIO DE MATOS SOUZA</v>
          </cell>
          <cell r="D636">
            <v>6797</v>
          </cell>
        </row>
        <row r="637">
          <cell r="B637">
            <v>7251</v>
          </cell>
          <cell r="C637" t="str">
            <v>MARIO DE OLIVEIRA BARBOSA</v>
          </cell>
          <cell r="D637">
            <v>7251</v>
          </cell>
        </row>
        <row r="638">
          <cell r="B638">
            <v>6798</v>
          </cell>
          <cell r="C638" t="str">
            <v>MARIO EUSTAQUIO BELIZARIO</v>
          </cell>
          <cell r="D638">
            <v>6798</v>
          </cell>
        </row>
        <row r="639">
          <cell r="B639">
            <v>19695</v>
          </cell>
          <cell r="C639" t="str">
            <v>MATHEUS LUCAS DA PAZ MIRANDA CHAVES</v>
          </cell>
          <cell r="D639">
            <v>6582</v>
          </cell>
        </row>
        <row r="640">
          <cell r="B640">
            <v>6799</v>
          </cell>
          <cell r="C640" t="str">
            <v>MAURI SANDRO SANTOS</v>
          </cell>
          <cell r="D640">
            <v>6799</v>
          </cell>
        </row>
        <row r="641">
          <cell r="B641">
            <v>6864</v>
          </cell>
          <cell r="C641" t="str">
            <v>MAURICIO APARECIDO DA SILVA</v>
          </cell>
          <cell r="D641">
            <v>6864</v>
          </cell>
        </row>
        <row r="642">
          <cell r="B642">
            <v>26769</v>
          </cell>
          <cell r="C642" t="str">
            <v>MAURICIO COSTA DE OLIVEIRA JUNIOR</v>
          </cell>
          <cell r="D642">
            <v>6586</v>
          </cell>
        </row>
        <row r="643">
          <cell r="B643">
            <v>7233</v>
          </cell>
          <cell r="C643" t="str">
            <v>MAURICIO JOSE DA SILVA</v>
          </cell>
          <cell r="D643">
            <v>7233</v>
          </cell>
        </row>
        <row r="644">
          <cell r="B644">
            <v>7134</v>
          </cell>
          <cell r="C644" t="str">
            <v>MAURO MACHADO DA MOTA</v>
          </cell>
          <cell r="D644">
            <v>7134</v>
          </cell>
        </row>
        <row r="645">
          <cell r="B645">
            <v>7322</v>
          </cell>
          <cell r="C645" t="str">
            <v>MAURO SERGIO DA SILVA</v>
          </cell>
          <cell r="D645">
            <v>7322</v>
          </cell>
        </row>
        <row r="646">
          <cell r="B646">
            <v>42694</v>
          </cell>
          <cell r="C646" t="str">
            <v>Maximiliano Felisberto Matos</v>
          </cell>
          <cell r="D646">
            <v>6554</v>
          </cell>
        </row>
        <row r="647">
          <cell r="B647">
            <v>10056</v>
          </cell>
          <cell r="C647" t="str">
            <v>MESSIAS METZNER PEREIRA</v>
          </cell>
          <cell r="D647">
            <v>10056</v>
          </cell>
        </row>
        <row r="648">
          <cell r="B648">
            <v>7152</v>
          </cell>
          <cell r="C648" t="str">
            <v>MICHEL GONÇALVES AGUIAR</v>
          </cell>
          <cell r="D648">
            <v>7152</v>
          </cell>
        </row>
        <row r="649">
          <cell r="B649">
            <v>7249</v>
          </cell>
          <cell r="C649" t="str">
            <v>MICHELE CONCEIÇÃO SILVA</v>
          </cell>
          <cell r="D649">
            <v>7249</v>
          </cell>
        </row>
        <row r="650">
          <cell r="B650">
            <v>6800</v>
          </cell>
          <cell r="C650" t="str">
            <v>MICHELE COSTA LIBERATO ALVES</v>
          </cell>
          <cell r="D650">
            <v>6800</v>
          </cell>
        </row>
        <row r="651">
          <cell r="B651">
            <v>7370</v>
          </cell>
          <cell r="C651" t="str">
            <v>MILA STEFANI BATISTA ARAUJO</v>
          </cell>
          <cell r="D651">
            <v>7370</v>
          </cell>
        </row>
        <row r="652">
          <cell r="B652">
            <v>6801</v>
          </cell>
          <cell r="C652" t="str">
            <v>MOISES GONÇALVES DOS SANTOS</v>
          </cell>
          <cell r="D652">
            <v>6801</v>
          </cell>
        </row>
        <row r="653">
          <cell r="B653">
            <v>6802</v>
          </cell>
          <cell r="C653" t="str">
            <v>MOISES OLIVEIRA LARANJEIRA</v>
          </cell>
          <cell r="D653">
            <v>6802</v>
          </cell>
        </row>
        <row r="654">
          <cell r="B654">
            <v>7566</v>
          </cell>
          <cell r="C654" t="str">
            <v>NATANAEL FRANCISCO DE OLIVEIRA</v>
          </cell>
          <cell r="D654">
            <v>7566</v>
          </cell>
        </row>
        <row r="655">
          <cell r="B655">
            <v>6803</v>
          </cell>
          <cell r="C655" t="str">
            <v>NATHALIA LOPES FARIA</v>
          </cell>
          <cell r="D655">
            <v>6803</v>
          </cell>
        </row>
        <row r="656">
          <cell r="B656">
            <v>7252</v>
          </cell>
          <cell r="C656" t="str">
            <v>NELSON SILVERIO DA SILVA</v>
          </cell>
          <cell r="D656">
            <v>7252</v>
          </cell>
        </row>
        <row r="657">
          <cell r="B657">
            <v>7151</v>
          </cell>
          <cell r="C657" t="str">
            <v>NEUSA LOPES LIMA</v>
          </cell>
          <cell r="D657">
            <v>7151</v>
          </cell>
        </row>
        <row r="658">
          <cell r="B658">
            <v>7562</v>
          </cell>
          <cell r="C658" t="str">
            <v>NEUZA MARIA DA CRUZ</v>
          </cell>
          <cell r="D658">
            <v>7562</v>
          </cell>
        </row>
        <row r="659">
          <cell r="B659">
            <v>39177</v>
          </cell>
          <cell r="C659" t="str">
            <v>Nilda Ricardo de Carvalho</v>
          </cell>
          <cell r="D659">
            <v>6379</v>
          </cell>
        </row>
        <row r="660">
          <cell r="B660">
            <v>8132</v>
          </cell>
          <cell r="C660" t="str">
            <v>NILSON BARCELAR DE OLIVEIRA</v>
          </cell>
          <cell r="D660">
            <v>8132</v>
          </cell>
        </row>
        <row r="661">
          <cell r="B661">
            <v>6603</v>
          </cell>
          <cell r="C661" t="str">
            <v>NILTON CEZAR MOTA DOS SANTOS</v>
          </cell>
          <cell r="D661">
            <v>6603</v>
          </cell>
        </row>
        <row r="662">
          <cell r="B662">
            <v>7229</v>
          </cell>
          <cell r="C662" t="str">
            <v>ODAIR LIBERATO PIMENTA</v>
          </cell>
          <cell r="D662">
            <v>7229</v>
          </cell>
        </row>
        <row r="663">
          <cell r="B663">
            <v>8130</v>
          </cell>
          <cell r="C663" t="str">
            <v>ORLANDO MONTEIRO REIS</v>
          </cell>
          <cell r="D663">
            <v>8130</v>
          </cell>
        </row>
        <row r="664">
          <cell r="B664">
            <v>7029</v>
          </cell>
          <cell r="C664" t="str">
            <v>OSEIAS QUENTAL DA SILVA</v>
          </cell>
          <cell r="D664">
            <v>7029</v>
          </cell>
        </row>
        <row r="665">
          <cell r="B665">
            <v>8895</v>
          </cell>
          <cell r="C665" t="str">
            <v>OSWALDO AUGUSTO DINIZ</v>
          </cell>
          <cell r="D665">
            <v>8895</v>
          </cell>
        </row>
        <row r="666">
          <cell r="B666">
            <v>6806</v>
          </cell>
          <cell r="C666" t="str">
            <v>PATRICIA DANIELLE DE FATIMA</v>
          </cell>
          <cell r="D666">
            <v>6806</v>
          </cell>
        </row>
        <row r="667">
          <cell r="B667">
            <v>6805</v>
          </cell>
          <cell r="C667" t="str">
            <v>PATRICIA VANIA DIAS</v>
          </cell>
          <cell r="D667">
            <v>6805</v>
          </cell>
        </row>
        <row r="668">
          <cell r="B668">
            <v>7153</v>
          </cell>
          <cell r="C668" t="str">
            <v>PAULA MARCIA SANTOS SILVA</v>
          </cell>
          <cell r="D668">
            <v>7153</v>
          </cell>
        </row>
        <row r="669">
          <cell r="B669">
            <v>7561</v>
          </cell>
          <cell r="C669" t="str">
            <v>PAULO ANDRE LELES DA COSTA</v>
          </cell>
          <cell r="D669">
            <v>7561</v>
          </cell>
        </row>
        <row r="670">
          <cell r="B670">
            <v>4617</v>
          </cell>
          <cell r="C670" t="str">
            <v>Paulo Beto da Silva</v>
          </cell>
          <cell r="D670">
            <v>6542</v>
          </cell>
        </row>
        <row r="671">
          <cell r="B671">
            <v>7377</v>
          </cell>
          <cell r="C671" t="str">
            <v>PAULO CESAR AMARO</v>
          </cell>
          <cell r="D671">
            <v>7377</v>
          </cell>
        </row>
        <row r="672">
          <cell r="B672">
            <v>7560</v>
          </cell>
          <cell r="C672" t="str">
            <v>PAULO CESAR DE JESUS PEREIRA NICACIO</v>
          </cell>
          <cell r="D672">
            <v>7560</v>
          </cell>
        </row>
        <row r="673">
          <cell r="B673">
            <v>7039</v>
          </cell>
          <cell r="C673" t="str">
            <v>PAULO CESAR MARTINS PINHEIRO</v>
          </cell>
          <cell r="D673">
            <v>7039</v>
          </cell>
        </row>
        <row r="674">
          <cell r="B674">
            <v>7377</v>
          </cell>
          <cell r="C674" t="str">
            <v>PAULO CESAR TEIXEIRA</v>
          </cell>
          <cell r="D674">
            <v>7377</v>
          </cell>
        </row>
        <row r="675">
          <cell r="B675">
            <v>22</v>
          </cell>
          <cell r="C675" t="str">
            <v>PAULO GOMES DA SILVA</v>
          </cell>
          <cell r="D675">
            <v>22</v>
          </cell>
        </row>
        <row r="676">
          <cell r="B676">
            <v>6807</v>
          </cell>
          <cell r="C676" t="str">
            <v>PAULO HENRIQUE DE AZEVEDO</v>
          </cell>
          <cell r="D676">
            <v>6807</v>
          </cell>
        </row>
        <row r="677">
          <cell r="B677">
            <v>6809</v>
          </cell>
          <cell r="C677" t="str">
            <v>PAULO HENRIQUE LOUREIRO BARRETO</v>
          </cell>
          <cell r="D677">
            <v>6809</v>
          </cell>
        </row>
        <row r="678">
          <cell r="B678">
            <v>7407</v>
          </cell>
          <cell r="C678" t="str">
            <v>PAULO HENRIQUE MARCONDES</v>
          </cell>
          <cell r="D678">
            <v>7407</v>
          </cell>
        </row>
        <row r="679">
          <cell r="B679">
            <v>8868</v>
          </cell>
          <cell r="C679" t="str">
            <v>PAULO HENRIQUE SOUZA SILVA</v>
          </cell>
          <cell r="D679">
            <v>8868</v>
          </cell>
        </row>
        <row r="680">
          <cell r="B680">
            <v>8129</v>
          </cell>
          <cell r="C680" t="str">
            <v>PAULO NEVES AMARAL</v>
          </cell>
          <cell r="D680">
            <v>8129</v>
          </cell>
        </row>
        <row r="681">
          <cell r="B681">
            <v>28070</v>
          </cell>
          <cell r="C681" t="str">
            <v>PAULO ROBERTO DA VEIGA</v>
          </cell>
          <cell r="D681">
            <v>6558</v>
          </cell>
        </row>
        <row r="682">
          <cell r="B682">
            <v>8869</v>
          </cell>
          <cell r="C682" t="str">
            <v>PEDRO EXPEDITO DA SILVA</v>
          </cell>
          <cell r="D682">
            <v>8869</v>
          </cell>
        </row>
        <row r="683">
          <cell r="B683">
            <v>7606</v>
          </cell>
          <cell r="C683" t="str">
            <v>PEDRO HENRIQUE RIBEIRO SILVA</v>
          </cell>
          <cell r="D683">
            <v>7606</v>
          </cell>
        </row>
        <row r="684">
          <cell r="B684">
            <v>7594</v>
          </cell>
          <cell r="C684" t="str">
            <v>PLINIO MIRANDA MACIEL</v>
          </cell>
          <cell r="D684">
            <v>7594</v>
          </cell>
        </row>
        <row r="685">
          <cell r="B685">
            <v>6642</v>
          </cell>
          <cell r="C685" t="str">
            <v>PLINIO PEREIRA BODERA</v>
          </cell>
          <cell r="D685">
            <v>6642</v>
          </cell>
        </row>
        <row r="686">
          <cell r="B686">
            <v>7637</v>
          </cell>
          <cell r="C686" t="str">
            <v>RAFAEL DE MATOS</v>
          </cell>
          <cell r="D686">
            <v>7637</v>
          </cell>
        </row>
        <row r="687">
          <cell r="B687">
            <v>8884</v>
          </cell>
          <cell r="C687" t="str">
            <v>RAFAEL DOS ANJOS</v>
          </cell>
          <cell r="D687">
            <v>8884</v>
          </cell>
        </row>
        <row r="688">
          <cell r="B688">
            <v>6663</v>
          </cell>
          <cell r="C688" t="str">
            <v>RAFAEL ELVES PEREIRA DOS SANTOS</v>
          </cell>
          <cell r="D688">
            <v>6663</v>
          </cell>
        </row>
        <row r="689">
          <cell r="B689">
            <v>7410</v>
          </cell>
          <cell r="C689" t="str">
            <v>RAFAEL FERNANDO BRIGIDO LOPES</v>
          </cell>
          <cell r="D689">
            <v>7410</v>
          </cell>
        </row>
        <row r="690">
          <cell r="B690">
            <v>7636</v>
          </cell>
          <cell r="C690" t="str">
            <v>RAFAEL OLIVEIRA FELICIANO</v>
          </cell>
          <cell r="D690">
            <v>7636</v>
          </cell>
        </row>
        <row r="691">
          <cell r="B691">
            <v>7635</v>
          </cell>
          <cell r="C691" t="str">
            <v>RAFAEL REIS SILVA</v>
          </cell>
          <cell r="D691">
            <v>7635</v>
          </cell>
        </row>
        <row r="692">
          <cell r="B692">
            <v>7634</v>
          </cell>
          <cell r="C692" t="str">
            <v>RAFAEL VILELA DOS SANTOS</v>
          </cell>
          <cell r="D692">
            <v>7634</v>
          </cell>
        </row>
        <row r="693">
          <cell r="B693">
            <v>10041</v>
          </cell>
          <cell r="C693" t="str">
            <v>RAIMUNDO CORREA DIAS</v>
          </cell>
          <cell r="D693">
            <v>10041</v>
          </cell>
        </row>
        <row r="694">
          <cell r="B694">
            <v>9096</v>
          </cell>
          <cell r="C694" t="str">
            <v>RAIMUNDO SANTOS DE SANTANA</v>
          </cell>
          <cell r="D694">
            <v>9096</v>
          </cell>
        </row>
        <row r="695">
          <cell r="B695">
            <v>8958</v>
          </cell>
          <cell r="C695" t="str">
            <v>RAMILDO JOSE DE ABREU</v>
          </cell>
          <cell r="D695">
            <v>8958</v>
          </cell>
        </row>
        <row r="696">
          <cell r="B696">
            <v>7895</v>
          </cell>
          <cell r="C696" t="str">
            <v>RAPHAEL MAGALHAES DE ALMEIDA SANTOS</v>
          </cell>
          <cell r="D696">
            <v>7895</v>
          </cell>
        </row>
        <row r="697">
          <cell r="B697">
            <v>8870</v>
          </cell>
          <cell r="C697" t="str">
            <v>RAPHAEL SILVA OLIVEIRA</v>
          </cell>
          <cell r="D697">
            <v>8870</v>
          </cell>
        </row>
        <row r="698">
          <cell r="B698">
            <v>6850</v>
          </cell>
          <cell r="C698" t="str">
            <v>RAQUEL MONTEIRO DE CASTRO</v>
          </cell>
          <cell r="D698">
            <v>6850</v>
          </cell>
        </row>
        <row r="699">
          <cell r="B699">
            <v>7894</v>
          </cell>
          <cell r="C699" t="str">
            <v>REGINA FERNANDES PESTANA</v>
          </cell>
          <cell r="D699">
            <v>7894</v>
          </cell>
        </row>
        <row r="700">
          <cell r="B700">
            <v>7150</v>
          </cell>
          <cell r="C700" t="str">
            <v>REGINALDO BARBOZA DA SILVA</v>
          </cell>
          <cell r="D700">
            <v>7150</v>
          </cell>
        </row>
        <row r="701">
          <cell r="B701">
            <v>7633</v>
          </cell>
          <cell r="C701" t="str">
            <v>REGINALDO BRAZ DOS SANTOS</v>
          </cell>
          <cell r="D701">
            <v>7633</v>
          </cell>
        </row>
        <row r="702">
          <cell r="B702">
            <v>8891</v>
          </cell>
          <cell r="C702" t="str">
            <v>REGINALDO DA SILVA</v>
          </cell>
          <cell r="D702">
            <v>8891</v>
          </cell>
        </row>
        <row r="703">
          <cell r="B703">
            <v>7411</v>
          </cell>
          <cell r="C703" t="str">
            <v>REGINALDO DIAS BORGES</v>
          </cell>
          <cell r="D703">
            <v>7411</v>
          </cell>
        </row>
        <row r="704">
          <cell r="B704">
            <v>23</v>
          </cell>
          <cell r="C704" t="str">
            <v>REINALDO DA SILVA CALDEIRA</v>
          </cell>
        </row>
        <row r="705">
          <cell r="B705">
            <v>6812</v>
          </cell>
          <cell r="C705" t="str">
            <v>REINALDO DE FREITAS ANTUNES</v>
          </cell>
          <cell r="D705">
            <v>6812</v>
          </cell>
        </row>
        <row r="706">
          <cell r="B706">
            <v>6808</v>
          </cell>
          <cell r="C706" t="str">
            <v>REINALDO DE JESUS ALVES</v>
          </cell>
          <cell r="D706">
            <v>6808</v>
          </cell>
        </row>
        <row r="707">
          <cell r="B707">
            <v>6813</v>
          </cell>
          <cell r="C707" t="str">
            <v>REINALDO GOMES FERREIRA</v>
          </cell>
          <cell r="D707">
            <v>6813</v>
          </cell>
        </row>
        <row r="708">
          <cell r="B708">
            <v>8936</v>
          </cell>
          <cell r="C708" t="str">
            <v>REINALDO PIMENTA DE JESUS</v>
          </cell>
          <cell r="D708">
            <v>8936</v>
          </cell>
        </row>
        <row r="709">
          <cell r="B709">
            <v>8873</v>
          </cell>
          <cell r="C709" t="str">
            <v>REINALDO REVERTIS DOS SANTOS</v>
          </cell>
          <cell r="D709">
            <v>8873</v>
          </cell>
        </row>
        <row r="710">
          <cell r="B710">
            <v>7632</v>
          </cell>
          <cell r="C710" t="str">
            <v>REINALDO SOUSA DE AGUIAR</v>
          </cell>
          <cell r="D710">
            <v>7632</v>
          </cell>
        </row>
        <row r="711">
          <cell r="B711">
            <v>7761</v>
          </cell>
          <cell r="C711" t="str">
            <v>REMILDO INACIO DA SILVA</v>
          </cell>
          <cell r="D711">
            <v>7761</v>
          </cell>
        </row>
        <row r="712">
          <cell r="B712">
            <v>8943</v>
          </cell>
          <cell r="C712" t="str">
            <v>RENATO LUCIO MOREIRA</v>
          </cell>
          <cell r="D712">
            <v>8943</v>
          </cell>
        </row>
        <row r="713">
          <cell r="B713">
            <v>10039</v>
          </cell>
          <cell r="C713" t="str">
            <v>RICARDO ADRIANO DE FREITAS</v>
          </cell>
          <cell r="D713">
            <v>10039</v>
          </cell>
        </row>
        <row r="714">
          <cell r="B714">
            <v>6811</v>
          </cell>
          <cell r="C714" t="str">
            <v>RICARDO ANTONIO DE ALMEIDA</v>
          </cell>
          <cell r="D714">
            <v>6811</v>
          </cell>
        </row>
        <row r="715">
          <cell r="B715">
            <v>7893</v>
          </cell>
          <cell r="C715" t="str">
            <v>RICARDO APARECIDO DE RESENDE</v>
          </cell>
          <cell r="D715">
            <v>7893</v>
          </cell>
        </row>
        <row r="716">
          <cell r="B716">
            <v>7412</v>
          </cell>
          <cell r="C716" t="str">
            <v>RICARDO BARBOSA DE ALMEIDA</v>
          </cell>
          <cell r="D716">
            <v>7412</v>
          </cell>
        </row>
        <row r="717">
          <cell r="B717">
            <v>7891</v>
          </cell>
          <cell r="C717" t="str">
            <v>RICARDO DE ARAGAO PEIXOTO FORTUNA FILHO</v>
          </cell>
          <cell r="D717">
            <v>7891</v>
          </cell>
        </row>
        <row r="718">
          <cell r="B718">
            <v>6810</v>
          </cell>
          <cell r="C718" t="str">
            <v>RICARDO GONÇALVES PEDRO</v>
          </cell>
          <cell r="D718">
            <v>6810</v>
          </cell>
        </row>
        <row r="719">
          <cell r="B719">
            <v>6814</v>
          </cell>
          <cell r="C719" t="str">
            <v>RICARDO JONAS GONÇALVES PEREIRA</v>
          </cell>
          <cell r="D719">
            <v>6814</v>
          </cell>
        </row>
        <row r="720">
          <cell r="B720">
            <v>7892</v>
          </cell>
          <cell r="C720" t="str">
            <v>RICARDO MADEIRA</v>
          </cell>
          <cell r="D720">
            <v>7892</v>
          </cell>
        </row>
        <row r="721">
          <cell r="B721">
            <v>34673</v>
          </cell>
          <cell r="C721" t="str">
            <v>Ricardo Pereira de Souza ( CINTHIA)</v>
          </cell>
          <cell r="D721">
            <v>6191</v>
          </cell>
        </row>
        <row r="722">
          <cell r="B722">
            <v>7240</v>
          </cell>
          <cell r="C722" t="str">
            <v>RICARDO PERPETUO SARAIVA</v>
          </cell>
          <cell r="D722">
            <v>7240</v>
          </cell>
        </row>
        <row r="723">
          <cell r="B723">
            <v>7379</v>
          </cell>
          <cell r="C723" t="str">
            <v>RICARDO PRUDENTE CHAGAS</v>
          </cell>
          <cell r="D723">
            <v>7379</v>
          </cell>
        </row>
        <row r="724">
          <cell r="B724">
            <v>7146</v>
          </cell>
          <cell r="C724" t="str">
            <v>RICK MARLON GONÇALVES MEIRA</v>
          </cell>
          <cell r="D724">
            <v>7146</v>
          </cell>
        </row>
        <row r="725">
          <cell r="B725">
            <v>6859</v>
          </cell>
          <cell r="C725" t="str">
            <v>RITA DE CASSIA SILVA</v>
          </cell>
          <cell r="D725">
            <v>6859</v>
          </cell>
        </row>
        <row r="726">
          <cell r="B726">
            <v>7762</v>
          </cell>
          <cell r="C726" t="str">
            <v>ROBERT GONÇALVES CAETANO CHAVES</v>
          </cell>
          <cell r="D726">
            <v>7762</v>
          </cell>
        </row>
        <row r="727">
          <cell r="B727">
            <v>6816</v>
          </cell>
          <cell r="C727" t="str">
            <v>ROBERT MENDES ALVES COSTA</v>
          </cell>
          <cell r="D727">
            <v>6816</v>
          </cell>
        </row>
        <row r="728">
          <cell r="B728">
            <v>27356</v>
          </cell>
          <cell r="C728" t="str">
            <v>Robert Rangel Cardoso dos Santos Dias</v>
          </cell>
          <cell r="D728">
            <v>6196</v>
          </cell>
        </row>
        <row r="729">
          <cell r="B729">
            <v>6865</v>
          </cell>
          <cell r="C729" t="str">
            <v>ROBERTO CARLOS ALMEIDA GOMES</v>
          </cell>
          <cell r="D729">
            <v>6865</v>
          </cell>
        </row>
        <row r="730">
          <cell r="B730">
            <v>6868</v>
          </cell>
          <cell r="C730" t="str">
            <v>ROBERTO CARLOS DE OLIVEIRA</v>
          </cell>
          <cell r="D730">
            <v>6868</v>
          </cell>
        </row>
        <row r="731">
          <cell r="B731">
            <v>8874</v>
          </cell>
          <cell r="C731" t="str">
            <v>ROBERTO GUERRA NUNES</v>
          </cell>
          <cell r="D731">
            <v>8874</v>
          </cell>
        </row>
        <row r="732">
          <cell r="B732">
            <v>6815</v>
          </cell>
          <cell r="C732" t="str">
            <v>ROBERTO MARCIO MESSIAS</v>
          </cell>
          <cell r="D732">
            <v>6815</v>
          </cell>
        </row>
        <row r="733">
          <cell r="B733">
            <v>4283</v>
          </cell>
          <cell r="C733" t="str">
            <v>Roberto Miguel da Silva</v>
          </cell>
          <cell r="D733">
            <v>6382</v>
          </cell>
        </row>
        <row r="734">
          <cell r="B734">
            <v>8887</v>
          </cell>
          <cell r="C734" t="str">
            <v>ROBERTSON MARCIO NERE</v>
          </cell>
          <cell r="D734">
            <v>8887</v>
          </cell>
        </row>
        <row r="735">
          <cell r="B735">
            <v>24</v>
          </cell>
          <cell r="C735" t="str">
            <v>ROBSON FRANCISCO CHAGAS</v>
          </cell>
        </row>
        <row r="736">
          <cell r="B736">
            <v>6817</v>
          </cell>
          <cell r="C736" t="str">
            <v>ROBSON GONÇALVES DE SOUZA</v>
          </cell>
          <cell r="D736">
            <v>6817</v>
          </cell>
        </row>
        <row r="737">
          <cell r="B737">
            <v>7157</v>
          </cell>
          <cell r="C737" t="str">
            <v>ROBSON RODRIGUES DE ARAUJO ALVES</v>
          </cell>
          <cell r="D737">
            <v>7157</v>
          </cell>
        </row>
        <row r="738">
          <cell r="B738">
            <v>18346</v>
          </cell>
          <cell r="C738" t="str">
            <v>Rodney Faria de Jesus</v>
          </cell>
          <cell r="D738">
            <v>6556</v>
          </cell>
        </row>
        <row r="739">
          <cell r="B739">
            <v>8937</v>
          </cell>
          <cell r="C739" t="str">
            <v>RODOLFO BARROSO ALVES</v>
          </cell>
          <cell r="D739">
            <v>8937</v>
          </cell>
        </row>
        <row r="740">
          <cell r="B740">
            <v>6818</v>
          </cell>
          <cell r="C740" t="str">
            <v>RODRIGO CESAR UMBELINO TALIM DOS SANTOS</v>
          </cell>
          <cell r="D740">
            <v>6818</v>
          </cell>
        </row>
        <row r="741">
          <cell r="B741">
            <v>6820</v>
          </cell>
          <cell r="C741" t="str">
            <v>RODRIGO DA ENCARNAÇÃO AMEICHOEIRO</v>
          </cell>
          <cell r="D741">
            <v>6820</v>
          </cell>
        </row>
        <row r="742">
          <cell r="B742">
            <v>10060</v>
          </cell>
          <cell r="C742" t="str">
            <v>RODRIGO DE OLIVEIRA SILVA NUNES</v>
          </cell>
          <cell r="D742">
            <v>10060</v>
          </cell>
        </row>
        <row r="743">
          <cell r="B743">
            <v>10053</v>
          </cell>
          <cell r="C743" t="str">
            <v>RODRIGO DO CARMO FERREIRA</v>
          </cell>
          <cell r="D743">
            <v>10053</v>
          </cell>
        </row>
        <row r="744">
          <cell r="B744">
            <v>8128</v>
          </cell>
          <cell r="C744" t="str">
            <v>RODRIGO GOMES DA SILVA</v>
          </cell>
          <cell r="D744">
            <v>8128</v>
          </cell>
        </row>
        <row r="745">
          <cell r="B745">
            <v>6821</v>
          </cell>
          <cell r="C745" t="str">
            <v>RODRIGO GUILHERME SILVA</v>
          </cell>
          <cell r="D745">
            <v>6821</v>
          </cell>
        </row>
        <row r="746">
          <cell r="B746">
            <v>8941</v>
          </cell>
          <cell r="C746" t="str">
            <v>RODRIGO PEREIRA FELIX</v>
          </cell>
          <cell r="D746">
            <v>8941</v>
          </cell>
        </row>
        <row r="747">
          <cell r="B747">
            <v>25</v>
          </cell>
          <cell r="C747" t="str">
            <v>RODRIGO PEREIRA MENDES</v>
          </cell>
        </row>
        <row r="748">
          <cell r="B748">
            <v>6822</v>
          </cell>
          <cell r="C748" t="str">
            <v>RODRIGO RIBEIRO DE OLIVEIRA</v>
          </cell>
          <cell r="D748">
            <v>6822</v>
          </cell>
        </row>
        <row r="749">
          <cell r="B749">
            <v>6823</v>
          </cell>
          <cell r="C749" t="str">
            <v>ROGER MAXWELL FERREIRA LOMBA</v>
          </cell>
          <cell r="D749">
            <v>6823</v>
          </cell>
        </row>
        <row r="750">
          <cell r="B750">
            <v>7315</v>
          </cell>
          <cell r="C750" t="str">
            <v>ROGERIO BENEDITO DA SILVA</v>
          </cell>
          <cell r="D750">
            <v>7315</v>
          </cell>
        </row>
        <row r="751">
          <cell r="B751">
            <v>9315</v>
          </cell>
          <cell r="C751" t="str">
            <v>ROGERIO COSTA OLIVEIRA</v>
          </cell>
          <cell r="D751">
            <v>9315</v>
          </cell>
        </row>
        <row r="752">
          <cell r="B752">
            <v>6623</v>
          </cell>
          <cell r="C752" t="str">
            <v>ROGERIO EDUARDO VICK</v>
          </cell>
          <cell r="D752">
            <v>6623</v>
          </cell>
        </row>
        <row r="753">
          <cell r="B753">
            <v>7890</v>
          </cell>
          <cell r="C753" t="str">
            <v>ROGERIO PEREIRA DOS SANTOS</v>
          </cell>
          <cell r="D753">
            <v>7890</v>
          </cell>
        </row>
        <row r="754">
          <cell r="B754">
            <v>19163</v>
          </cell>
          <cell r="C754" t="str">
            <v>ROGERIO RODRIGUES COSTA</v>
          </cell>
          <cell r="D754">
            <v>6580</v>
          </cell>
        </row>
        <row r="755">
          <cell r="B755">
            <v>6819</v>
          </cell>
          <cell r="C755" t="str">
            <v>ROGERIO ROSA DA PAIXAO</v>
          </cell>
          <cell r="D755">
            <v>6819</v>
          </cell>
        </row>
        <row r="756">
          <cell r="B756">
            <v>6862</v>
          </cell>
          <cell r="C756" t="str">
            <v>ROMARIO RODRIGUES LUCA DE JESUS ( STEFANY)</v>
          </cell>
          <cell r="D756">
            <v>6862</v>
          </cell>
        </row>
        <row r="757">
          <cell r="B757">
            <v>10126</v>
          </cell>
          <cell r="C757" t="str">
            <v>ROMEU DE OLIVEIRA DE SOUZA PINTO</v>
          </cell>
          <cell r="D757">
            <v>10126</v>
          </cell>
        </row>
        <row r="758">
          <cell r="B758">
            <v>6824</v>
          </cell>
          <cell r="C758" t="str">
            <v>ROMILDO CORREA DE SOUZA</v>
          </cell>
          <cell r="D758">
            <v>6824</v>
          </cell>
        </row>
        <row r="759">
          <cell r="B759">
            <v>7228</v>
          </cell>
          <cell r="C759" t="str">
            <v>RONALDO CESAR FERREIRA PEREIRA</v>
          </cell>
          <cell r="D759">
            <v>7228</v>
          </cell>
        </row>
        <row r="760">
          <cell r="B760">
            <v>7040</v>
          </cell>
          <cell r="C760" t="str">
            <v>RONALDO DE MEIRA SANTANA</v>
          </cell>
          <cell r="D760">
            <v>7040</v>
          </cell>
        </row>
        <row r="761">
          <cell r="B761">
            <v>328</v>
          </cell>
          <cell r="C761" t="str">
            <v>RONALDO DE OLIVEIRA</v>
          </cell>
          <cell r="D761">
            <v>6581</v>
          </cell>
        </row>
        <row r="762">
          <cell r="B762">
            <v>7631</v>
          </cell>
          <cell r="C762" t="str">
            <v>RONALDO FERREIRA DE PAULA</v>
          </cell>
          <cell r="D762">
            <v>7631</v>
          </cell>
        </row>
        <row r="763">
          <cell r="B763">
            <v>8875</v>
          </cell>
          <cell r="C763" t="str">
            <v>RONALDO JUNIO DE JESUS SANTOS</v>
          </cell>
          <cell r="D763">
            <v>8875</v>
          </cell>
        </row>
        <row r="764">
          <cell r="B764">
            <v>10267</v>
          </cell>
          <cell r="C764" t="str">
            <v>Ronaldo Ricardo de Carvalho</v>
          </cell>
          <cell r="D764">
            <v>6535</v>
          </cell>
        </row>
        <row r="765">
          <cell r="B765">
            <v>9374</v>
          </cell>
          <cell r="C765" t="str">
            <v>RONAN EGIDIO DA SILVA</v>
          </cell>
          <cell r="D765">
            <v>9374</v>
          </cell>
        </row>
        <row r="766">
          <cell r="B766">
            <v>8127</v>
          </cell>
          <cell r="C766" t="str">
            <v>RONAN LEMOS PIRES</v>
          </cell>
          <cell r="D766">
            <v>8127</v>
          </cell>
        </row>
        <row r="767">
          <cell r="B767">
            <v>6679</v>
          </cell>
          <cell r="C767" t="str">
            <v>RONDINELLI GOMES NOGUEIRA</v>
          </cell>
          <cell r="D767">
            <v>6679</v>
          </cell>
        </row>
        <row r="768">
          <cell r="B768">
            <v>7420</v>
          </cell>
          <cell r="C768" t="str">
            <v>RONDINELY DOS SANTOS SILVA</v>
          </cell>
          <cell r="D768">
            <v>7420</v>
          </cell>
        </row>
        <row r="769">
          <cell r="B769">
            <v>7034</v>
          </cell>
          <cell r="C769" t="str">
            <v>RONI VIEIRA ROSA</v>
          </cell>
          <cell r="D769">
            <v>7034</v>
          </cell>
        </row>
        <row r="770">
          <cell r="B770">
            <v>7630</v>
          </cell>
          <cell r="C770" t="str">
            <v>RONY DE OLIVEIRA MARINHO</v>
          </cell>
          <cell r="D770">
            <v>7630</v>
          </cell>
        </row>
        <row r="771">
          <cell r="B771">
            <v>7011</v>
          </cell>
          <cell r="C771" t="str">
            <v>ROSA FERREIRA GONÇALVES</v>
          </cell>
          <cell r="D771">
            <v>7011</v>
          </cell>
        </row>
        <row r="772">
          <cell r="B772">
            <v>7378</v>
          </cell>
          <cell r="C772" t="str">
            <v>ROSEMARY APARECIDA DE CARVALHO</v>
          </cell>
          <cell r="D772">
            <v>7378</v>
          </cell>
        </row>
        <row r="773">
          <cell r="B773">
            <v>6825</v>
          </cell>
          <cell r="C773" t="str">
            <v>ROSENI ALICE VIEIRA</v>
          </cell>
          <cell r="D773">
            <v>6825</v>
          </cell>
        </row>
        <row r="774">
          <cell r="B774">
            <v>33421</v>
          </cell>
          <cell r="C774" t="str">
            <v>Rosenildo Santos de Jesus</v>
          </cell>
          <cell r="D774">
            <v>6375</v>
          </cell>
        </row>
        <row r="775">
          <cell r="B775">
            <v>6854</v>
          </cell>
          <cell r="C775" t="str">
            <v>ROSILENE APARECIDA RODRIGUES DA SILVA</v>
          </cell>
          <cell r="D775">
            <v>6854</v>
          </cell>
        </row>
        <row r="776">
          <cell r="B776">
            <v>8902</v>
          </cell>
          <cell r="C776" t="str">
            <v>RUBENS CLAUDINO DE AMORIM</v>
          </cell>
          <cell r="D776">
            <v>8902</v>
          </cell>
        </row>
        <row r="777">
          <cell r="B777">
            <v>7889</v>
          </cell>
          <cell r="C777" t="str">
            <v>RUBENS DE SOUZA ALVES</v>
          </cell>
          <cell r="D777">
            <v>7889</v>
          </cell>
        </row>
        <row r="778">
          <cell r="B778">
            <v>28362</v>
          </cell>
          <cell r="C778" t="str">
            <v>Rubens dos Santos</v>
          </cell>
          <cell r="D778">
            <v>6384</v>
          </cell>
        </row>
        <row r="779">
          <cell r="B779">
            <v>26</v>
          </cell>
          <cell r="C779" t="str">
            <v>RUBENS FERRAZ DA SILVA</v>
          </cell>
        </row>
        <row r="780">
          <cell r="B780">
            <v>6827</v>
          </cell>
          <cell r="C780" t="str">
            <v>RUBENS FRANCISCO DO ROSARIO</v>
          </cell>
          <cell r="D780">
            <v>6827</v>
          </cell>
        </row>
        <row r="781">
          <cell r="B781">
            <v>6826</v>
          </cell>
          <cell r="C781" t="str">
            <v>RUBENS JETHER CARRERA</v>
          </cell>
          <cell r="D781">
            <v>6826</v>
          </cell>
        </row>
        <row r="782">
          <cell r="B782">
            <v>6828</v>
          </cell>
          <cell r="C782" t="str">
            <v>SABRINA SILVIA DE MAGALHAES</v>
          </cell>
          <cell r="D782">
            <v>6828</v>
          </cell>
        </row>
        <row r="783">
          <cell r="B783">
            <v>8126</v>
          </cell>
          <cell r="C783" t="str">
            <v>SANDRO ARLINDO ROSA SILVA</v>
          </cell>
          <cell r="D783">
            <v>8126</v>
          </cell>
        </row>
        <row r="784">
          <cell r="B784">
            <v>7629</v>
          </cell>
          <cell r="C784" t="str">
            <v>SAULO HENRIQUE PASCHOAL</v>
          </cell>
          <cell r="D784">
            <v>7629</v>
          </cell>
        </row>
        <row r="785">
          <cell r="B785">
            <v>6688</v>
          </cell>
          <cell r="C785" t="str">
            <v>SEBASTIAO MARTINS DE SOUZA FILHO</v>
          </cell>
          <cell r="D785">
            <v>6688</v>
          </cell>
        </row>
        <row r="786">
          <cell r="B786">
            <v>8894</v>
          </cell>
          <cell r="C786" t="str">
            <v>SEBASTIAO MONTENEGRO</v>
          </cell>
          <cell r="D786">
            <v>8894</v>
          </cell>
        </row>
        <row r="787">
          <cell r="B787">
            <v>9603</v>
          </cell>
          <cell r="C787" t="str">
            <v>Selma Maria Pereira dos Santos</v>
          </cell>
          <cell r="D787">
            <v>6192</v>
          </cell>
        </row>
        <row r="788">
          <cell r="B788">
            <v>7316</v>
          </cell>
          <cell r="C788" t="str">
            <v>SELMO FERREIRA PASSOS</v>
          </cell>
          <cell r="D788">
            <v>7316</v>
          </cell>
        </row>
        <row r="789">
          <cell r="B789">
            <v>7765</v>
          </cell>
          <cell r="C789" t="str">
            <v>SERGIO ADRIANO LEONEL</v>
          </cell>
          <cell r="D789">
            <v>7765</v>
          </cell>
        </row>
        <row r="790">
          <cell r="B790">
            <v>6668</v>
          </cell>
          <cell r="C790" t="str">
            <v>SERGIO ALEXANDRE ESTACIO DE MATTOS</v>
          </cell>
          <cell r="D790">
            <v>6668</v>
          </cell>
        </row>
        <row r="791">
          <cell r="B791">
            <v>6831</v>
          </cell>
          <cell r="C791" t="str">
            <v>SERGIO CLEBER DA SILVA</v>
          </cell>
          <cell r="D791">
            <v>6831</v>
          </cell>
        </row>
        <row r="792">
          <cell r="B792">
            <v>8125</v>
          </cell>
          <cell r="C792" t="str">
            <v>SERGIO FLAVIO COSTA</v>
          </cell>
          <cell r="D792">
            <v>8125</v>
          </cell>
        </row>
        <row r="793">
          <cell r="B793">
            <v>6830</v>
          </cell>
          <cell r="C793" t="str">
            <v>SERGIO GONÇALVES SILVA</v>
          </cell>
          <cell r="D793">
            <v>6830</v>
          </cell>
        </row>
        <row r="794">
          <cell r="B794">
            <v>7628</v>
          </cell>
          <cell r="C794" t="str">
            <v>SERGIO PEDRO DE JESUS RIBEIRO</v>
          </cell>
          <cell r="D794">
            <v>7628</v>
          </cell>
        </row>
        <row r="795">
          <cell r="B795">
            <v>7763</v>
          </cell>
          <cell r="C795" t="str">
            <v>SERGIO RICARDO DE ALMEIDA</v>
          </cell>
          <cell r="D795">
            <v>7763</v>
          </cell>
        </row>
        <row r="796">
          <cell r="B796">
            <v>6607</v>
          </cell>
          <cell r="C796" t="str">
            <v>SHEILA ALVES DA SILVA</v>
          </cell>
          <cell r="D796">
            <v>6607</v>
          </cell>
        </row>
        <row r="797">
          <cell r="B797">
            <v>7375</v>
          </cell>
          <cell r="C797" t="str">
            <v>SIBELE PRADO FLORES</v>
          </cell>
          <cell r="D797">
            <v>7375</v>
          </cell>
        </row>
        <row r="798">
          <cell r="B798">
            <v>27</v>
          </cell>
          <cell r="C798" t="str">
            <v>SIDENIL FORTUNATO OLIVEIRA</v>
          </cell>
        </row>
        <row r="799">
          <cell r="B799">
            <v>7887</v>
          </cell>
          <cell r="C799" t="str">
            <v>SIDNEI BENTO DA SILVA</v>
          </cell>
          <cell r="D799">
            <v>7887</v>
          </cell>
        </row>
        <row r="800">
          <cell r="B800">
            <v>7625</v>
          </cell>
          <cell r="C800" t="str">
            <v>SIDNEI DA SILVA SOARES</v>
          </cell>
          <cell r="D800">
            <v>7625</v>
          </cell>
        </row>
        <row r="801">
          <cell r="B801">
            <v>26498</v>
          </cell>
          <cell r="C801" t="str">
            <v>Sidnei Gomes da Silva</v>
          </cell>
          <cell r="D801">
            <v>6534</v>
          </cell>
        </row>
        <row r="802">
          <cell r="B802">
            <v>7888</v>
          </cell>
          <cell r="C802" t="str">
            <v>SIDNEI GONÇALVES</v>
          </cell>
          <cell r="D802">
            <v>7888</v>
          </cell>
        </row>
        <row r="803">
          <cell r="B803">
            <v>7627</v>
          </cell>
          <cell r="C803" t="str">
            <v>SIDNEY ALEXSANDRO LIMA DE MELO</v>
          </cell>
          <cell r="D803">
            <v>7627</v>
          </cell>
        </row>
        <row r="804">
          <cell r="B804">
            <v>7626</v>
          </cell>
          <cell r="C804" t="str">
            <v>SIDNEY NUNES DE SOUZA</v>
          </cell>
          <cell r="D804">
            <v>7626</v>
          </cell>
        </row>
        <row r="805">
          <cell r="B805">
            <v>8124</v>
          </cell>
          <cell r="C805" t="str">
            <v>SILVANO BARBOSA</v>
          </cell>
          <cell r="D805">
            <v>8124</v>
          </cell>
        </row>
        <row r="806">
          <cell r="B806">
            <v>6832</v>
          </cell>
          <cell r="C806" t="str">
            <v>SILVERIA REGINA MORAIS</v>
          </cell>
          <cell r="D806">
            <v>6832</v>
          </cell>
        </row>
        <row r="807">
          <cell r="B807">
            <v>7624</v>
          </cell>
          <cell r="C807" t="str">
            <v>SILVIA BENEDITA DA SILVA</v>
          </cell>
          <cell r="D807">
            <v>7624</v>
          </cell>
        </row>
        <row r="808">
          <cell r="B808">
            <v>8877</v>
          </cell>
          <cell r="C808" t="str">
            <v>SILVIO DE OLIVEIRA</v>
          </cell>
          <cell r="D808">
            <v>8877</v>
          </cell>
        </row>
        <row r="809">
          <cell r="B809">
            <v>7003</v>
          </cell>
          <cell r="C809" t="str">
            <v>SILVIO PEREIRA</v>
          </cell>
          <cell r="D809">
            <v>7003</v>
          </cell>
        </row>
        <row r="810">
          <cell r="B810">
            <v>7886</v>
          </cell>
          <cell r="C810" t="str">
            <v>SIMONE ROSA DE PAULA</v>
          </cell>
          <cell r="D810">
            <v>7886</v>
          </cell>
        </row>
        <row r="811">
          <cell r="B811">
            <v>8123</v>
          </cell>
          <cell r="C811" t="str">
            <v>SINVAL DO CARMO AMARO</v>
          </cell>
          <cell r="D811">
            <v>8123</v>
          </cell>
        </row>
        <row r="812">
          <cell r="B812">
            <v>7083</v>
          </cell>
          <cell r="C812" t="str">
            <v>STHER LUCY SANTOS</v>
          </cell>
          <cell r="D812">
            <v>7083</v>
          </cell>
        </row>
        <row r="813">
          <cell r="B813">
            <v>7041</v>
          </cell>
          <cell r="C813" t="str">
            <v>TARIK BROWN FERREIRA</v>
          </cell>
          <cell r="D813">
            <v>7041</v>
          </cell>
        </row>
        <row r="814">
          <cell r="B814">
            <v>8872</v>
          </cell>
          <cell r="C814" t="str">
            <v>TATIANE DE JESUS DA SILVA</v>
          </cell>
          <cell r="D814">
            <v>8872</v>
          </cell>
        </row>
        <row r="815">
          <cell r="B815">
            <v>7623</v>
          </cell>
          <cell r="C815" t="str">
            <v>TEODORO FLORENCIO DE ALMEIDA NETO</v>
          </cell>
          <cell r="D815">
            <v>7623</v>
          </cell>
        </row>
        <row r="816">
          <cell r="B816">
            <v>7425</v>
          </cell>
          <cell r="C816" t="str">
            <v>THALES ANTONIO SILVA DE JESUS</v>
          </cell>
          <cell r="D816">
            <v>7425</v>
          </cell>
        </row>
        <row r="817">
          <cell r="B817">
            <v>7404</v>
          </cell>
          <cell r="C817" t="str">
            <v>THIAGO DE OLIVEIRA FERNANDES</v>
          </cell>
          <cell r="D817">
            <v>7404</v>
          </cell>
        </row>
        <row r="818">
          <cell r="B818">
            <v>7156</v>
          </cell>
          <cell r="C818" t="str">
            <v>THIAGO ESTEVAM DE SOUZA</v>
          </cell>
          <cell r="D818">
            <v>7156</v>
          </cell>
        </row>
        <row r="819">
          <cell r="B819">
            <v>7621</v>
          </cell>
          <cell r="C819" t="str">
            <v>THIAGO FERREIRA ALVES</v>
          </cell>
          <cell r="D819">
            <v>7621</v>
          </cell>
        </row>
        <row r="820">
          <cell r="B820">
            <v>7317</v>
          </cell>
          <cell r="C820" t="str">
            <v>THIAGO HENRIQUE DA COSTA</v>
          </cell>
          <cell r="D820">
            <v>7317</v>
          </cell>
        </row>
        <row r="821">
          <cell r="B821">
            <v>8137</v>
          </cell>
          <cell r="C821" t="str">
            <v>THIAGO JULIANO PIMENTA MARQUES</v>
          </cell>
          <cell r="D821">
            <v>8137</v>
          </cell>
        </row>
        <row r="822">
          <cell r="B822">
            <v>7622</v>
          </cell>
          <cell r="C822" t="str">
            <v>THIAGO RODRIGUES DA SILVA DOS SANTOS</v>
          </cell>
          <cell r="D822">
            <v>7622</v>
          </cell>
        </row>
        <row r="823">
          <cell r="B823">
            <v>6659</v>
          </cell>
          <cell r="C823" t="str">
            <v>THIAGO ROMUALDO PRESOTTI</v>
          </cell>
          <cell r="D823">
            <v>6659</v>
          </cell>
        </row>
        <row r="824">
          <cell r="B824">
            <v>7424</v>
          </cell>
          <cell r="C824" t="str">
            <v>THIAGO VINICIUS MEDEIROS TIMOTTI</v>
          </cell>
          <cell r="D824">
            <v>7424</v>
          </cell>
        </row>
        <row r="825">
          <cell r="B825">
            <v>9375</v>
          </cell>
          <cell r="C825" t="str">
            <v>TIAGO DE DEUS CORREA</v>
          </cell>
          <cell r="D825">
            <v>9375</v>
          </cell>
        </row>
        <row r="826">
          <cell r="B826">
            <v>7760</v>
          </cell>
          <cell r="C826" t="str">
            <v>TIAGO DE OLIVEIRA PINTO</v>
          </cell>
          <cell r="D826">
            <v>7760</v>
          </cell>
        </row>
        <row r="827">
          <cell r="B827">
            <v>6833</v>
          </cell>
          <cell r="C827" t="str">
            <v>TONI MIRANDA PONTES</v>
          </cell>
          <cell r="D827">
            <v>6833</v>
          </cell>
        </row>
        <row r="828">
          <cell r="B828">
            <v>9384</v>
          </cell>
          <cell r="C828" t="str">
            <v>Toni Ricardo dos Prazeres</v>
          </cell>
          <cell r="D828">
            <v>6193</v>
          </cell>
        </row>
        <row r="829">
          <cell r="B829">
            <v>8952</v>
          </cell>
          <cell r="C829" t="str">
            <v>UBERISON THOMAS SANTOS</v>
          </cell>
          <cell r="D829">
            <v>8952</v>
          </cell>
        </row>
        <row r="830">
          <cell r="B830">
            <v>7142</v>
          </cell>
          <cell r="C830" t="str">
            <v>VALDECI ALVES DE ALMEIDA</v>
          </cell>
          <cell r="D830">
            <v>7142</v>
          </cell>
        </row>
        <row r="831">
          <cell r="B831">
            <v>8878</v>
          </cell>
          <cell r="C831" t="str">
            <v>VALDECIR MARQUES</v>
          </cell>
          <cell r="D831">
            <v>8878</v>
          </cell>
        </row>
        <row r="832">
          <cell r="B832">
            <v>7885</v>
          </cell>
          <cell r="C832" t="str">
            <v>VALDELINO ALVES MOREIRA</v>
          </cell>
          <cell r="D832">
            <v>7885</v>
          </cell>
        </row>
        <row r="833">
          <cell r="B833">
            <v>7884</v>
          </cell>
          <cell r="C833" t="str">
            <v>VALDEMIR FERREIRA DA SILVA</v>
          </cell>
          <cell r="D833">
            <v>7884</v>
          </cell>
        </row>
        <row r="834">
          <cell r="B834">
            <v>7366</v>
          </cell>
          <cell r="C834" t="str">
            <v>VALDEMIR HENRIQUE MANOEL</v>
          </cell>
          <cell r="D834">
            <v>7366</v>
          </cell>
        </row>
        <row r="835">
          <cell r="B835">
            <v>8139</v>
          </cell>
          <cell r="C835" t="str">
            <v>VALDINEI CARLOS CORTES</v>
          </cell>
          <cell r="D835">
            <v>8139</v>
          </cell>
        </row>
        <row r="836">
          <cell r="B836">
            <v>7619</v>
          </cell>
          <cell r="C836" t="str">
            <v>VALDINEI GARCIA LEAL</v>
          </cell>
          <cell r="D836">
            <v>7619</v>
          </cell>
        </row>
        <row r="837">
          <cell r="B837">
            <v>6629</v>
          </cell>
          <cell r="C837" t="str">
            <v>VALDINEI LUIZ GABRIEL</v>
          </cell>
          <cell r="D837">
            <v>6629</v>
          </cell>
        </row>
        <row r="838">
          <cell r="B838">
            <v>6635</v>
          </cell>
          <cell r="C838" t="str">
            <v>VALDINEI SOUZA DA SILVA</v>
          </cell>
          <cell r="D838">
            <v>6635</v>
          </cell>
        </row>
        <row r="839">
          <cell r="B839">
            <v>37313</v>
          </cell>
          <cell r="C839" t="str">
            <v>Valdir Antonio Fazendeiro Filho</v>
          </cell>
          <cell r="D839">
            <v>6533</v>
          </cell>
        </row>
        <row r="840">
          <cell r="B840">
            <v>7409</v>
          </cell>
          <cell r="C840" t="str">
            <v>VALDIR FRANCISCO LIMA</v>
          </cell>
          <cell r="D840">
            <v>7409</v>
          </cell>
        </row>
        <row r="841">
          <cell r="B841">
            <v>6835</v>
          </cell>
          <cell r="C841" t="str">
            <v>VALMIR BRUNE DA SILVA</v>
          </cell>
          <cell r="D841">
            <v>6835</v>
          </cell>
        </row>
        <row r="842">
          <cell r="B842">
            <v>6834</v>
          </cell>
          <cell r="C842" t="str">
            <v>VALMIR JOSE FRANCISCO</v>
          </cell>
          <cell r="D842">
            <v>6834</v>
          </cell>
        </row>
        <row r="843">
          <cell r="B843">
            <v>8879</v>
          </cell>
          <cell r="C843" t="str">
            <v>VALTEIR DEIVISON DA SILVA</v>
          </cell>
          <cell r="D843">
            <v>8879</v>
          </cell>
        </row>
        <row r="844">
          <cell r="B844">
            <v>7620</v>
          </cell>
          <cell r="C844" t="str">
            <v>VANDER RODRIGUES DA CRUZ</v>
          </cell>
          <cell r="D844">
            <v>7620</v>
          </cell>
        </row>
        <row r="845">
          <cell r="B845">
            <v>8888</v>
          </cell>
          <cell r="C845" t="str">
            <v>VANDERLAN ERNANE AMARO</v>
          </cell>
          <cell r="D845">
            <v>8888</v>
          </cell>
        </row>
        <row r="846">
          <cell r="B846">
            <v>8880</v>
          </cell>
          <cell r="C846" t="str">
            <v>VANDERLEI EUSTAQUIO GOUVEIA</v>
          </cell>
          <cell r="D846">
            <v>8880</v>
          </cell>
        </row>
        <row r="847">
          <cell r="B847">
            <v>6838</v>
          </cell>
          <cell r="C847" t="str">
            <v>VANDERLEIA VIEIRA</v>
          </cell>
          <cell r="D847">
            <v>6838</v>
          </cell>
        </row>
        <row r="848">
          <cell r="B848">
            <v>10047</v>
          </cell>
          <cell r="C848" t="str">
            <v>VANESSA DE CAMPOS FERREIRA</v>
          </cell>
          <cell r="D848">
            <v>10047</v>
          </cell>
        </row>
        <row r="849">
          <cell r="B849">
            <v>28</v>
          </cell>
          <cell r="C849" t="str">
            <v>VANUSA APARECIDA DA SILVA SENA</v>
          </cell>
        </row>
        <row r="850">
          <cell r="B850">
            <v>7159</v>
          </cell>
          <cell r="C850" t="str">
            <v>VANUSA FERNANDES DA SILVA</v>
          </cell>
          <cell r="D850">
            <v>7159</v>
          </cell>
        </row>
        <row r="851">
          <cell r="B851">
            <v>6630</v>
          </cell>
          <cell r="C851" t="str">
            <v>VERA SILVA MARTINHO</v>
          </cell>
          <cell r="D851">
            <v>6630</v>
          </cell>
        </row>
        <row r="852">
          <cell r="B852">
            <v>7618</v>
          </cell>
          <cell r="C852" t="str">
            <v>VERONILTON GONÇALVES AMARO</v>
          </cell>
          <cell r="D852">
            <v>7618</v>
          </cell>
        </row>
        <row r="853">
          <cell r="B853">
            <v>7617</v>
          </cell>
          <cell r="C853" t="str">
            <v>VICENTE DE PAULO ALVES</v>
          </cell>
          <cell r="D853">
            <v>7617</v>
          </cell>
        </row>
        <row r="854">
          <cell r="B854">
            <v>7616</v>
          </cell>
          <cell r="C854" t="str">
            <v>VICTOR GABRIEL DE SOUSA RAMOS</v>
          </cell>
          <cell r="D854">
            <v>7616</v>
          </cell>
        </row>
        <row r="855">
          <cell r="B855">
            <v>7148</v>
          </cell>
          <cell r="C855" t="str">
            <v>VICTOR HUGO DE SOUZA RIBEIRO</v>
          </cell>
          <cell r="D855">
            <v>7148</v>
          </cell>
        </row>
        <row r="856">
          <cell r="B856">
            <v>6836</v>
          </cell>
          <cell r="C856" t="str">
            <v>VICTOR LUIZ RIBEIRO PINTO</v>
          </cell>
          <cell r="D856">
            <v>6836</v>
          </cell>
        </row>
        <row r="857">
          <cell r="B857">
            <v>7614</v>
          </cell>
          <cell r="C857" t="str">
            <v>VILMAR MARQUES DA SILVA</v>
          </cell>
          <cell r="D857">
            <v>7614</v>
          </cell>
        </row>
        <row r="858">
          <cell r="B858">
            <v>8122</v>
          </cell>
          <cell r="C858" t="str">
            <v>VINICIO NUCIO FRANCISCO</v>
          </cell>
          <cell r="D858">
            <v>8122</v>
          </cell>
        </row>
        <row r="859">
          <cell r="B859">
            <v>8881</v>
          </cell>
          <cell r="C859" t="str">
            <v>VINICIUS ALEXANDRE MAGALHAES</v>
          </cell>
          <cell r="D859">
            <v>8881</v>
          </cell>
        </row>
        <row r="860">
          <cell r="B860">
            <v>7318</v>
          </cell>
          <cell r="C860" t="str">
            <v>VINICIUS WENDELL FARIAS DE OLIVEIRA</v>
          </cell>
          <cell r="D860">
            <v>7318</v>
          </cell>
        </row>
        <row r="861">
          <cell r="B861">
            <v>6837</v>
          </cell>
          <cell r="C861" t="str">
            <v>VITOR GABRIEL FEREIRA SILVA SOUZA</v>
          </cell>
          <cell r="D861">
            <v>6837</v>
          </cell>
        </row>
        <row r="862">
          <cell r="B862">
            <v>10242</v>
          </cell>
          <cell r="C862" t="str">
            <v>Vivian Caldeira Amorim</v>
          </cell>
          <cell r="D862">
            <v>6544</v>
          </cell>
        </row>
        <row r="863">
          <cell r="B863">
            <v>6839</v>
          </cell>
          <cell r="C863" t="str">
            <v>VLADMIR XAVIER DE MATOS</v>
          </cell>
          <cell r="D863">
            <v>6839</v>
          </cell>
        </row>
        <row r="864">
          <cell r="B864">
            <v>6841</v>
          </cell>
          <cell r="C864" t="str">
            <v>WADSON PINHEIRO PRAXADES</v>
          </cell>
          <cell r="D864">
            <v>6841</v>
          </cell>
        </row>
        <row r="865">
          <cell r="B865">
            <v>29</v>
          </cell>
          <cell r="C865" t="str">
            <v>WAGNER ADLEIDES APARECIDA RODRIGUES</v>
          </cell>
        </row>
        <row r="866">
          <cell r="B866">
            <v>27854</v>
          </cell>
          <cell r="C866" t="str">
            <v>Wagner Honorio da Silva</v>
          </cell>
          <cell r="D866">
            <v>6557</v>
          </cell>
        </row>
        <row r="867">
          <cell r="B867">
            <v>6842</v>
          </cell>
          <cell r="C867" t="str">
            <v>WAGNER JESUS LIMEIRA</v>
          </cell>
          <cell r="D867">
            <v>6842</v>
          </cell>
        </row>
        <row r="868">
          <cell r="B868">
            <v>9016</v>
          </cell>
          <cell r="C868" t="str">
            <v>WAGNER LUIZ GONÇALVES FERREIRA</v>
          </cell>
          <cell r="D868">
            <v>9016</v>
          </cell>
        </row>
        <row r="869">
          <cell r="B869">
            <v>8133</v>
          </cell>
          <cell r="C869" t="str">
            <v>WAGNER NOGUEIRA DOS SANTOS</v>
          </cell>
          <cell r="D869">
            <v>8133</v>
          </cell>
        </row>
        <row r="870">
          <cell r="B870">
            <v>7084</v>
          </cell>
          <cell r="C870" t="str">
            <v>WALACE ALBERTO BARROSO FILHO ( GESSYKA BYANK)</v>
          </cell>
          <cell r="D870">
            <v>7084</v>
          </cell>
        </row>
        <row r="871">
          <cell r="B871">
            <v>6843</v>
          </cell>
          <cell r="C871" t="str">
            <v>WALDELIRIO SANTOS DE CASTRO</v>
          </cell>
          <cell r="D871">
            <v>6843</v>
          </cell>
        </row>
        <row r="872">
          <cell r="B872">
            <v>9510</v>
          </cell>
          <cell r="C872" t="str">
            <v>WALISON NASCIMENTO NOGUEIRA</v>
          </cell>
          <cell r="D872">
            <v>9510</v>
          </cell>
        </row>
        <row r="873">
          <cell r="B873">
            <v>7231</v>
          </cell>
          <cell r="C873" t="str">
            <v>WALISSON LOPES</v>
          </cell>
          <cell r="D873">
            <v>7231</v>
          </cell>
        </row>
        <row r="874">
          <cell r="B874">
            <v>6845</v>
          </cell>
          <cell r="C874" t="str">
            <v>WALLAS ALVES QUERINO</v>
          </cell>
          <cell r="D874">
            <v>6845</v>
          </cell>
        </row>
        <row r="875">
          <cell r="B875">
            <v>6844</v>
          </cell>
          <cell r="C875" t="str">
            <v>WALLISON ALVES DE OLIVEIRA</v>
          </cell>
          <cell r="D875">
            <v>6844</v>
          </cell>
        </row>
        <row r="876">
          <cell r="B876">
            <v>6685</v>
          </cell>
          <cell r="C876" t="str">
            <v>WALMIR DA SILVA JUNIOR</v>
          </cell>
          <cell r="D876">
            <v>6685</v>
          </cell>
        </row>
        <row r="877">
          <cell r="B877">
            <v>6846</v>
          </cell>
          <cell r="C877" t="str">
            <v>WALTER GREGORIO FARIA FILHO</v>
          </cell>
          <cell r="D877">
            <v>6846</v>
          </cell>
        </row>
        <row r="878">
          <cell r="B878">
            <v>7883</v>
          </cell>
          <cell r="C878" t="str">
            <v>WANDERLEY FRANCO FILHO</v>
          </cell>
          <cell r="D878">
            <v>7883</v>
          </cell>
        </row>
        <row r="879">
          <cell r="B879">
            <v>35038</v>
          </cell>
          <cell r="C879" t="str">
            <v>Wanderson Consolacao Rosa</v>
          </cell>
          <cell r="D879">
            <v>6383</v>
          </cell>
        </row>
        <row r="880">
          <cell r="B880">
            <v>6592</v>
          </cell>
          <cell r="C880" t="str">
            <v>WANDERSON DA SILVA</v>
          </cell>
          <cell r="D880">
            <v>6592</v>
          </cell>
        </row>
        <row r="881">
          <cell r="B881">
            <v>7882</v>
          </cell>
          <cell r="C881" t="str">
            <v>WASHINGTON THIAGO RIBEIRO SANTANA</v>
          </cell>
          <cell r="D881">
            <v>7882</v>
          </cell>
        </row>
        <row r="882">
          <cell r="B882">
            <v>18481</v>
          </cell>
          <cell r="C882" t="str">
            <v>Wederson Alves Santana</v>
          </cell>
          <cell r="D882">
            <v>6559</v>
          </cell>
        </row>
        <row r="883">
          <cell r="B883">
            <v>7613</v>
          </cell>
          <cell r="C883" t="str">
            <v>WELBERTH DA CRUZ</v>
          </cell>
          <cell r="D883">
            <v>7613</v>
          </cell>
        </row>
        <row r="884">
          <cell r="B884">
            <v>9023</v>
          </cell>
          <cell r="C884" t="str">
            <v>WELLINGTON CAMPAGNANI</v>
          </cell>
          <cell r="D884">
            <v>9023</v>
          </cell>
        </row>
        <row r="885">
          <cell r="B885">
            <v>7610</v>
          </cell>
          <cell r="C885" t="str">
            <v>WELLINGTON DE SOUZA BARROS</v>
          </cell>
          <cell r="D885">
            <v>7610</v>
          </cell>
        </row>
        <row r="886">
          <cell r="B886">
            <v>6840</v>
          </cell>
          <cell r="C886" t="str">
            <v>WELLINGTON FIDELIS DOS SANTOS</v>
          </cell>
          <cell r="D886">
            <v>6840</v>
          </cell>
        </row>
        <row r="887">
          <cell r="B887">
            <v>29245</v>
          </cell>
          <cell r="C887" t="str">
            <v>Wendel Ferreira de Carvalho</v>
          </cell>
          <cell r="D887">
            <v>6378</v>
          </cell>
        </row>
        <row r="888">
          <cell r="B888">
            <v>6983</v>
          </cell>
          <cell r="C888" t="str">
            <v>WENDELL DE CASTRO MAIA</v>
          </cell>
          <cell r="D888">
            <v>6983</v>
          </cell>
        </row>
        <row r="889">
          <cell r="B889">
            <v>7012</v>
          </cell>
          <cell r="C889" t="str">
            <v>WENDER LUIZ ALVES DUTRA</v>
          </cell>
          <cell r="D889">
            <v>7012</v>
          </cell>
        </row>
        <row r="890">
          <cell r="B890">
            <v>7230</v>
          </cell>
          <cell r="C890" t="str">
            <v>WESLEY ALVES DE SOUZA</v>
          </cell>
          <cell r="D890">
            <v>7230</v>
          </cell>
        </row>
        <row r="891">
          <cell r="B891">
            <v>8882</v>
          </cell>
          <cell r="C891" t="str">
            <v>WESLEY MORAES RIBEIRO</v>
          </cell>
          <cell r="D891">
            <v>8882</v>
          </cell>
        </row>
        <row r="892">
          <cell r="B892">
            <v>30</v>
          </cell>
          <cell r="C892" t="str">
            <v>WESLEY PEREIRA LEAL</v>
          </cell>
        </row>
        <row r="893">
          <cell r="B893">
            <v>7239</v>
          </cell>
          <cell r="C893" t="str">
            <v>WESLLEY ARAUJO FIEL DA SILVA</v>
          </cell>
          <cell r="D893">
            <v>7239</v>
          </cell>
        </row>
        <row r="894">
          <cell r="B894">
            <v>6620</v>
          </cell>
          <cell r="C894" t="str">
            <v xml:space="preserve">WEVERTON CRISTIAN RIBEIRO </v>
          </cell>
          <cell r="D894">
            <v>6620</v>
          </cell>
        </row>
        <row r="895">
          <cell r="B895">
            <v>9010</v>
          </cell>
          <cell r="C895" t="str">
            <v>WEVERTON HENRIQUE DA SILVA NOGUEIRA</v>
          </cell>
          <cell r="D895">
            <v>9010</v>
          </cell>
        </row>
        <row r="896">
          <cell r="B896">
            <v>8883</v>
          </cell>
          <cell r="C896" t="str">
            <v>WHEBERT NERI DOS SANTOS</v>
          </cell>
          <cell r="D896">
            <v>8883</v>
          </cell>
        </row>
        <row r="897">
          <cell r="B897">
            <v>7408</v>
          </cell>
          <cell r="C897" t="str">
            <v>WILLIAM CHRISTIAN DINIZ</v>
          </cell>
          <cell r="D897">
            <v>7408</v>
          </cell>
        </row>
        <row r="898">
          <cell r="B898">
            <v>7759</v>
          </cell>
          <cell r="C898" t="str">
            <v>WILLIAM TIAGO DOS SANTOS MOTA</v>
          </cell>
          <cell r="D898">
            <v>7759</v>
          </cell>
        </row>
        <row r="899">
          <cell r="B899">
            <v>36237</v>
          </cell>
          <cell r="C899" t="str">
            <v>Willian Cirera</v>
          </cell>
          <cell r="D899">
            <v>6538</v>
          </cell>
        </row>
        <row r="900">
          <cell r="B900">
            <v>6848</v>
          </cell>
          <cell r="C900" t="str">
            <v>WILLIAN HEITOR CALIXTO</v>
          </cell>
          <cell r="D900">
            <v>6848</v>
          </cell>
        </row>
        <row r="901">
          <cell r="B901">
            <v>6612</v>
          </cell>
          <cell r="C901" t="str">
            <v>WILLIAN JACINTO DOS SANTOS</v>
          </cell>
          <cell r="D901">
            <v>6612</v>
          </cell>
        </row>
        <row r="902">
          <cell r="B902">
            <v>10809</v>
          </cell>
          <cell r="C902" t="str">
            <v>Wilter de Souza Correia</v>
          </cell>
          <cell r="D902">
            <v>6529</v>
          </cell>
        </row>
        <row r="903">
          <cell r="B903">
            <v>9013</v>
          </cell>
          <cell r="C903" t="str">
            <v>WILTON BRUNO TEIXEIRA</v>
          </cell>
          <cell r="D903">
            <v>9013</v>
          </cell>
        </row>
        <row r="904">
          <cell r="B904">
            <v>8135</v>
          </cell>
          <cell r="C904" t="str">
            <v>YAMENDJEU NGONDJI FRANCIS THIERRY</v>
          </cell>
          <cell r="D904">
            <v>8135</v>
          </cell>
        </row>
        <row r="905">
          <cell r="B905">
            <v>6588</v>
          </cell>
          <cell r="C905" t="str">
            <v>YURI BATISTA MARQUES</v>
          </cell>
          <cell r="D905">
            <v>6588</v>
          </cell>
        </row>
        <row r="906">
          <cell r="B906">
            <v>7608</v>
          </cell>
          <cell r="C906" t="str">
            <v>YURI GOMES DA SILVA</v>
          </cell>
          <cell r="D906">
            <v>7608</v>
          </cell>
        </row>
        <row r="907">
          <cell r="B907">
            <v>9312</v>
          </cell>
          <cell r="C907" t="str">
            <v>YURI IRVINE LOPES DA COSTA</v>
          </cell>
          <cell r="D907">
            <v>9312</v>
          </cell>
        </row>
        <row r="908">
          <cell r="B908">
            <v>37363</v>
          </cell>
          <cell r="C908" t="str">
            <v>YURI MARTINS DA SILVA</v>
          </cell>
          <cell r="D908">
            <v>6588</v>
          </cell>
        </row>
        <row r="909">
          <cell r="B909">
            <v>6849</v>
          </cell>
          <cell r="C909" t="str">
            <v>ZAMA PEREIRA RAMOS</v>
          </cell>
          <cell r="D909">
            <v>6849</v>
          </cell>
        </row>
        <row r="910">
          <cell r="B910">
            <v>8871</v>
          </cell>
          <cell r="C910" t="str">
            <v>ZILDOMAR DE LIMA SOUZA</v>
          </cell>
          <cell r="D910">
            <v>8871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N1184"/>
  <sheetViews>
    <sheetView workbookViewId="0">
      <pane xSplit="4" ySplit="2" topLeftCell="E685" activePane="bottomRight" state="frozen"/>
      <selection pane="topRight" activeCell="E1" sqref="E1"/>
      <selection pane="bottomLeft" activeCell="A3" sqref="A3"/>
      <selection pane="bottomRight" activeCell="B704" sqref="B704:B707"/>
    </sheetView>
  </sheetViews>
  <sheetFormatPr defaultColWidth="8.85546875" defaultRowHeight="15" x14ac:dyDescent="0.25"/>
  <cols>
    <col min="1" max="1" width="5.7109375" style="19" customWidth="1"/>
    <col min="2" max="2" width="8.85546875" style="19"/>
    <col min="3" max="3" width="51.7109375" style="19" customWidth="1"/>
    <col min="4" max="4" width="11" style="19" bestFit="1" customWidth="1"/>
    <col min="5" max="16384" width="8.85546875" style="19"/>
  </cols>
  <sheetData>
    <row r="1" spans="1:14" ht="28.5" customHeight="1" x14ac:dyDescent="0.25">
      <c r="A1" s="37"/>
      <c r="B1" s="37"/>
      <c r="C1" s="37"/>
      <c r="D1" s="37"/>
    </row>
    <row r="2" spans="1:14" x14ac:dyDescent="0.25">
      <c r="A2" s="17" t="s">
        <v>1</v>
      </c>
      <c r="B2" s="17" t="s">
        <v>3</v>
      </c>
      <c r="C2" s="17" t="s">
        <v>2</v>
      </c>
      <c r="D2" s="17" t="s">
        <v>15</v>
      </c>
    </row>
    <row r="3" spans="1:14" x14ac:dyDescent="0.25">
      <c r="A3" s="18">
        <v>1</v>
      </c>
      <c r="B3" s="23">
        <v>44925</v>
      </c>
      <c r="C3" s="23" t="s">
        <v>165</v>
      </c>
      <c r="D3" s="23">
        <v>6709</v>
      </c>
    </row>
    <row r="4" spans="1:14" x14ac:dyDescent="0.25">
      <c r="A4" s="18">
        <v>2</v>
      </c>
      <c r="B4" s="23">
        <v>17290</v>
      </c>
      <c r="C4" s="23" t="s">
        <v>128</v>
      </c>
      <c r="D4" s="23">
        <v>6628</v>
      </c>
    </row>
    <row r="5" spans="1:14" x14ac:dyDescent="0.25">
      <c r="A5" s="18">
        <v>3</v>
      </c>
      <c r="B5" s="23">
        <v>3618</v>
      </c>
      <c r="C5" s="23" t="s">
        <v>986</v>
      </c>
      <c r="D5" s="23">
        <v>10573</v>
      </c>
    </row>
    <row r="6" spans="1:14" ht="15.75" thickBot="1" x14ac:dyDescent="0.3">
      <c r="A6" s="18">
        <v>4</v>
      </c>
      <c r="B6" s="18">
        <v>42067</v>
      </c>
      <c r="C6" s="18" t="s">
        <v>129</v>
      </c>
      <c r="D6" s="18">
        <v>6637</v>
      </c>
    </row>
    <row r="7" spans="1:14" ht="15.75" thickBot="1" x14ac:dyDescent="0.3">
      <c r="A7" s="18">
        <v>5</v>
      </c>
      <c r="B7" s="23">
        <v>44926</v>
      </c>
      <c r="C7" s="23" t="s">
        <v>425</v>
      </c>
      <c r="D7" s="23">
        <v>7225</v>
      </c>
      <c r="F7" s="24"/>
      <c r="G7" s="38" t="s">
        <v>967</v>
      </c>
      <c r="H7" s="38"/>
      <c r="I7" s="38"/>
      <c r="J7" s="38"/>
      <c r="K7" s="38"/>
      <c r="L7" s="38"/>
      <c r="M7" s="38"/>
      <c r="N7" s="39"/>
    </row>
    <row r="8" spans="1:14" x14ac:dyDescent="0.25">
      <c r="A8" s="18">
        <v>6</v>
      </c>
      <c r="B8" s="23">
        <v>44927</v>
      </c>
      <c r="C8" s="23" t="s">
        <v>426</v>
      </c>
      <c r="D8" s="23">
        <v>7226</v>
      </c>
    </row>
    <row r="9" spans="1:14" x14ac:dyDescent="0.25">
      <c r="A9" s="18">
        <v>7</v>
      </c>
      <c r="B9" s="23">
        <v>45542</v>
      </c>
      <c r="C9" s="23" t="s">
        <v>1042</v>
      </c>
      <c r="D9" s="23">
        <v>10899</v>
      </c>
    </row>
    <row r="10" spans="1:14" x14ac:dyDescent="0.25">
      <c r="A10" s="18">
        <v>8</v>
      </c>
      <c r="B10" s="18">
        <v>45408</v>
      </c>
      <c r="C10" s="18" t="s">
        <v>837</v>
      </c>
      <c r="D10" s="18">
        <v>10376</v>
      </c>
    </row>
    <row r="11" spans="1:14" x14ac:dyDescent="0.25">
      <c r="A11" s="18">
        <v>9</v>
      </c>
      <c r="B11" s="23">
        <v>43727</v>
      </c>
      <c r="C11" s="23" t="s">
        <v>1012</v>
      </c>
      <c r="D11" s="23">
        <v>10670</v>
      </c>
    </row>
    <row r="12" spans="1:14" x14ac:dyDescent="0.25">
      <c r="A12" s="18">
        <v>10</v>
      </c>
      <c r="B12" s="23">
        <v>1760</v>
      </c>
      <c r="C12" s="23" t="s">
        <v>305</v>
      </c>
      <c r="D12" s="23">
        <v>6870</v>
      </c>
    </row>
    <row r="13" spans="1:14" x14ac:dyDescent="0.25">
      <c r="A13" s="18">
        <v>11</v>
      </c>
      <c r="B13" s="23">
        <v>36928</v>
      </c>
      <c r="C13" s="23" t="s">
        <v>680</v>
      </c>
      <c r="D13" s="23">
        <v>7902</v>
      </c>
    </row>
    <row r="14" spans="1:14" x14ac:dyDescent="0.25">
      <c r="A14" s="18">
        <v>12</v>
      </c>
      <c r="B14" s="23">
        <v>21846</v>
      </c>
      <c r="C14" s="23" t="s">
        <v>711</v>
      </c>
      <c r="D14" s="23">
        <v>8136</v>
      </c>
    </row>
    <row r="15" spans="1:14" x14ac:dyDescent="0.25">
      <c r="A15" s="18">
        <v>13</v>
      </c>
      <c r="B15" s="23">
        <v>44929</v>
      </c>
      <c r="C15" s="23" t="s">
        <v>166</v>
      </c>
      <c r="D15" s="23">
        <v>6710</v>
      </c>
    </row>
    <row r="16" spans="1:14" x14ac:dyDescent="0.25">
      <c r="A16" s="18">
        <v>14</v>
      </c>
      <c r="B16" s="23">
        <v>44928</v>
      </c>
      <c r="C16" s="23" t="s">
        <v>968</v>
      </c>
      <c r="D16" s="23">
        <v>9017</v>
      </c>
      <c r="I16" s="19" t="s">
        <v>987</v>
      </c>
    </row>
    <row r="17" spans="1:10" x14ac:dyDescent="0.25">
      <c r="A17" s="18">
        <v>15</v>
      </c>
      <c r="B17" s="18">
        <v>44930</v>
      </c>
      <c r="C17" s="18" t="s">
        <v>363</v>
      </c>
      <c r="D17" s="18">
        <v>7004</v>
      </c>
    </row>
    <row r="18" spans="1:10" x14ac:dyDescent="0.25">
      <c r="A18" s="18">
        <v>16</v>
      </c>
      <c r="B18" s="23">
        <v>44931</v>
      </c>
      <c r="C18" s="23" t="s">
        <v>738</v>
      </c>
      <c r="D18" s="23">
        <v>7510</v>
      </c>
    </row>
    <row r="19" spans="1:10" x14ac:dyDescent="0.25">
      <c r="A19" s="18">
        <v>17</v>
      </c>
      <c r="B19" s="23">
        <v>44932</v>
      </c>
      <c r="C19" s="23" t="s">
        <v>167</v>
      </c>
      <c r="D19" s="23">
        <v>6713</v>
      </c>
    </row>
    <row r="20" spans="1:10" x14ac:dyDescent="0.25">
      <c r="A20" s="18">
        <v>18</v>
      </c>
      <c r="B20" s="23">
        <v>8837</v>
      </c>
      <c r="C20" s="23" t="s">
        <v>526</v>
      </c>
      <c r="D20" s="23">
        <v>7511</v>
      </c>
    </row>
    <row r="21" spans="1:10" x14ac:dyDescent="0.25">
      <c r="A21" s="18">
        <v>19</v>
      </c>
      <c r="B21" s="23">
        <v>44933</v>
      </c>
      <c r="C21" s="23" t="s">
        <v>328</v>
      </c>
      <c r="D21" s="23">
        <v>7138</v>
      </c>
    </row>
    <row r="22" spans="1:10" x14ac:dyDescent="0.25">
      <c r="A22" s="18">
        <v>20</v>
      </c>
      <c r="B22" s="18">
        <v>5539</v>
      </c>
      <c r="C22" s="18" t="s">
        <v>890</v>
      </c>
      <c r="D22" s="18">
        <v>8886</v>
      </c>
    </row>
    <row r="23" spans="1:10" x14ac:dyDescent="0.25">
      <c r="A23" s="18">
        <v>21</v>
      </c>
      <c r="B23" s="18">
        <v>29618</v>
      </c>
      <c r="C23" s="18" t="s">
        <v>782</v>
      </c>
      <c r="D23" s="18">
        <v>8886</v>
      </c>
    </row>
    <row r="24" spans="1:10" x14ac:dyDescent="0.25">
      <c r="A24" s="18">
        <v>22</v>
      </c>
      <c r="B24" s="23">
        <v>44934</v>
      </c>
      <c r="C24" s="23" t="s">
        <v>922</v>
      </c>
      <c r="D24" s="23">
        <v>9024</v>
      </c>
    </row>
    <row r="25" spans="1:10" x14ac:dyDescent="0.25">
      <c r="A25" s="18">
        <v>23</v>
      </c>
      <c r="B25" s="23">
        <v>44935</v>
      </c>
      <c r="C25" s="23" t="s">
        <v>731</v>
      </c>
      <c r="D25" s="23">
        <v>8858</v>
      </c>
    </row>
    <row r="26" spans="1:10" x14ac:dyDescent="0.25">
      <c r="A26" s="18">
        <v>24</v>
      </c>
      <c r="B26" s="23">
        <v>44936</v>
      </c>
      <c r="C26" s="23" t="s">
        <v>424</v>
      </c>
      <c r="D26" s="23">
        <v>7224</v>
      </c>
    </row>
    <row r="27" spans="1:10" x14ac:dyDescent="0.25">
      <c r="A27" s="18">
        <v>25</v>
      </c>
      <c r="B27" s="23">
        <v>12221</v>
      </c>
      <c r="C27" s="23" t="s">
        <v>130</v>
      </c>
      <c r="D27" s="23">
        <v>6610</v>
      </c>
    </row>
    <row r="28" spans="1:10" x14ac:dyDescent="0.25">
      <c r="A28" s="18">
        <v>26</v>
      </c>
      <c r="B28" s="23">
        <v>24914</v>
      </c>
      <c r="C28" s="23" t="s">
        <v>527</v>
      </c>
      <c r="D28" s="23">
        <v>7513</v>
      </c>
      <c r="J28" s="19" t="s">
        <v>1026</v>
      </c>
    </row>
    <row r="29" spans="1:10" x14ac:dyDescent="0.25">
      <c r="A29" s="18">
        <v>27</v>
      </c>
      <c r="B29" s="23">
        <v>44937</v>
      </c>
      <c r="C29" s="23" t="s">
        <v>801</v>
      </c>
      <c r="D29" s="23">
        <v>8940</v>
      </c>
    </row>
    <row r="30" spans="1:10" x14ac:dyDescent="0.25">
      <c r="A30" s="18">
        <v>28</v>
      </c>
      <c r="B30" s="23">
        <v>30094</v>
      </c>
      <c r="C30" s="23" t="s">
        <v>750</v>
      </c>
      <c r="D30" s="23">
        <v>7512</v>
      </c>
    </row>
    <row r="31" spans="1:10" x14ac:dyDescent="0.25">
      <c r="A31" s="18">
        <v>29</v>
      </c>
      <c r="B31" s="23">
        <v>45455</v>
      </c>
      <c r="C31" s="23" t="s">
        <v>988</v>
      </c>
      <c r="D31" s="23">
        <v>10581</v>
      </c>
    </row>
    <row r="32" spans="1:10" x14ac:dyDescent="0.25">
      <c r="A32" s="18">
        <v>30</v>
      </c>
      <c r="B32" s="23">
        <v>43113</v>
      </c>
      <c r="C32" s="23" t="s">
        <v>168</v>
      </c>
      <c r="D32" s="23">
        <v>6714</v>
      </c>
    </row>
    <row r="33" spans="1:4" x14ac:dyDescent="0.25">
      <c r="A33" s="18">
        <v>31</v>
      </c>
      <c r="B33" s="23">
        <v>44938</v>
      </c>
      <c r="C33" s="23" t="s">
        <v>364</v>
      </c>
      <c r="D33" s="23">
        <v>7015</v>
      </c>
    </row>
    <row r="34" spans="1:4" x14ac:dyDescent="0.25">
      <c r="A34" s="18">
        <v>32</v>
      </c>
      <c r="B34" s="23">
        <v>26394</v>
      </c>
      <c r="C34" s="23" t="s">
        <v>101</v>
      </c>
      <c r="D34" s="23">
        <v>6633</v>
      </c>
    </row>
    <row r="35" spans="1:4" x14ac:dyDescent="0.25">
      <c r="A35" s="18">
        <v>33</v>
      </c>
      <c r="B35" s="23">
        <v>40608</v>
      </c>
      <c r="C35" s="23" t="s">
        <v>901</v>
      </c>
      <c r="D35" s="23">
        <v>10026</v>
      </c>
    </row>
    <row r="36" spans="1:4" x14ac:dyDescent="0.25">
      <c r="A36" s="18">
        <v>34</v>
      </c>
      <c r="B36" s="23">
        <v>44939</v>
      </c>
      <c r="C36" s="23" t="s">
        <v>169</v>
      </c>
      <c r="D36" s="23">
        <v>6715</v>
      </c>
    </row>
    <row r="37" spans="1:4" x14ac:dyDescent="0.25">
      <c r="A37" s="18">
        <v>35</v>
      </c>
      <c r="B37" s="23">
        <v>44940</v>
      </c>
      <c r="C37" s="23" t="s">
        <v>785</v>
      </c>
      <c r="D37" s="23">
        <v>8889</v>
      </c>
    </row>
    <row r="38" spans="1:4" x14ac:dyDescent="0.25">
      <c r="A38" s="18">
        <v>36</v>
      </c>
      <c r="B38" s="23">
        <v>17803</v>
      </c>
      <c r="C38" s="23" t="s">
        <v>102</v>
      </c>
      <c r="D38" s="23">
        <v>6632</v>
      </c>
    </row>
    <row r="39" spans="1:4" x14ac:dyDescent="0.25">
      <c r="A39" s="18">
        <v>37</v>
      </c>
      <c r="B39" s="23">
        <v>39649</v>
      </c>
      <c r="C39" s="23" t="s">
        <v>79</v>
      </c>
      <c r="D39" s="23">
        <v>6560</v>
      </c>
    </row>
    <row r="40" spans="1:4" x14ac:dyDescent="0.25">
      <c r="A40" s="18">
        <v>38</v>
      </c>
      <c r="B40" s="18">
        <v>14509</v>
      </c>
      <c r="C40" s="18" t="s">
        <v>71</v>
      </c>
      <c r="D40" s="18">
        <v>6545</v>
      </c>
    </row>
    <row r="41" spans="1:4" x14ac:dyDescent="0.25">
      <c r="A41" s="18">
        <v>39</v>
      </c>
      <c r="B41" s="23">
        <v>9831</v>
      </c>
      <c r="C41" s="23" t="s">
        <v>18</v>
      </c>
      <c r="D41" s="23">
        <v>6182</v>
      </c>
    </row>
    <row r="42" spans="1:4" x14ac:dyDescent="0.25">
      <c r="A42" s="18">
        <v>40</v>
      </c>
      <c r="B42" s="18">
        <v>45409</v>
      </c>
      <c r="C42" s="18" t="s">
        <v>838</v>
      </c>
      <c r="D42" s="18">
        <v>10377</v>
      </c>
    </row>
    <row r="43" spans="1:4" x14ac:dyDescent="0.25">
      <c r="A43" s="18">
        <v>41</v>
      </c>
      <c r="B43" s="23">
        <v>44941</v>
      </c>
      <c r="C43" s="23" t="s">
        <v>423</v>
      </c>
      <c r="D43" s="23">
        <v>7223</v>
      </c>
    </row>
    <row r="44" spans="1:4" x14ac:dyDescent="0.25">
      <c r="A44" s="18">
        <v>42</v>
      </c>
      <c r="B44" s="23">
        <v>41939</v>
      </c>
      <c r="C44" s="23" t="s">
        <v>693</v>
      </c>
      <c r="D44" s="23">
        <v>8022</v>
      </c>
    </row>
    <row r="45" spans="1:4" x14ac:dyDescent="0.25">
      <c r="A45" s="18">
        <v>43</v>
      </c>
      <c r="B45" s="23">
        <v>44942</v>
      </c>
      <c r="C45" s="23" t="s">
        <v>502</v>
      </c>
      <c r="D45" s="23">
        <v>7399</v>
      </c>
    </row>
    <row r="46" spans="1:4" x14ac:dyDescent="0.25">
      <c r="A46" s="18">
        <v>44</v>
      </c>
      <c r="B46" s="23">
        <v>8079</v>
      </c>
      <c r="C46" s="23" t="s">
        <v>528</v>
      </c>
      <c r="D46" s="23">
        <v>7514</v>
      </c>
    </row>
    <row r="47" spans="1:4" x14ac:dyDescent="0.25">
      <c r="A47" s="18">
        <v>45</v>
      </c>
      <c r="B47" s="23">
        <v>40205</v>
      </c>
      <c r="C47" s="23" t="s">
        <v>923</v>
      </c>
      <c r="D47" s="23">
        <v>9022</v>
      </c>
    </row>
    <row r="48" spans="1:4" x14ac:dyDescent="0.25">
      <c r="A48" s="18">
        <v>46</v>
      </c>
      <c r="B48" s="23">
        <v>44943</v>
      </c>
      <c r="C48" s="23" t="s">
        <v>360</v>
      </c>
      <c r="D48" s="23">
        <v>7087</v>
      </c>
    </row>
    <row r="49" spans="1:4" x14ac:dyDescent="0.25">
      <c r="A49" s="18">
        <v>47</v>
      </c>
      <c r="B49" s="23">
        <v>12720</v>
      </c>
      <c r="C49" s="23" t="s">
        <v>1027</v>
      </c>
      <c r="D49" s="23">
        <v>10826</v>
      </c>
    </row>
    <row r="50" spans="1:4" x14ac:dyDescent="0.25">
      <c r="A50" s="18">
        <v>48</v>
      </c>
      <c r="B50" s="23">
        <v>29481</v>
      </c>
      <c r="C50" s="23" t="s">
        <v>479</v>
      </c>
      <c r="D50" s="23">
        <v>7328</v>
      </c>
    </row>
    <row r="51" spans="1:4" x14ac:dyDescent="0.25">
      <c r="A51" s="18">
        <v>49</v>
      </c>
      <c r="B51" s="23">
        <v>30134</v>
      </c>
      <c r="C51" s="23" t="s">
        <v>481</v>
      </c>
      <c r="D51" s="23">
        <v>7330</v>
      </c>
    </row>
    <row r="52" spans="1:4" x14ac:dyDescent="0.25">
      <c r="A52" s="18">
        <v>50</v>
      </c>
      <c r="B52" s="23">
        <v>37942</v>
      </c>
      <c r="C52" s="23" t="s">
        <v>902</v>
      </c>
      <c r="D52" s="23">
        <v>10031</v>
      </c>
    </row>
    <row r="53" spans="1:4" x14ac:dyDescent="0.25">
      <c r="A53" s="18">
        <v>51</v>
      </c>
      <c r="B53" s="18">
        <v>20005</v>
      </c>
      <c r="C53" s="18" t="s">
        <v>90</v>
      </c>
      <c r="D53" s="18">
        <v>6587</v>
      </c>
    </row>
    <row r="54" spans="1:4" x14ac:dyDescent="0.25">
      <c r="A54" s="18">
        <v>52</v>
      </c>
      <c r="B54" s="18">
        <v>26355</v>
      </c>
      <c r="C54" s="18" t="s">
        <v>529</v>
      </c>
      <c r="D54" s="18">
        <v>7515</v>
      </c>
    </row>
    <row r="55" spans="1:4" x14ac:dyDescent="0.25">
      <c r="A55" s="18">
        <v>53</v>
      </c>
      <c r="B55" s="23">
        <v>44944</v>
      </c>
      <c r="C55" s="23" t="s">
        <v>931</v>
      </c>
      <c r="D55" s="23">
        <v>10132</v>
      </c>
    </row>
    <row r="56" spans="1:4" x14ac:dyDescent="0.25">
      <c r="A56" s="18">
        <v>54</v>
      </c>
      <c r="B56" s="18">
        <v>44945</v>
      </c>
      <c r="C56" s="18" t="s">
        <v>482</v>
      </c>
      <c r="D56" s="18">
        <v>7331</v>
      </c>
    </row>
    <row r="57" spans="1:4" x14ac:dyDescent="0.25">
      <c r="A57" s="18">
        <v>55</v>
      </c>
      <c r="B57" s="18">
        <v>8125</v>
      </c>
      <c r="C57" s="18" t="s">
        <v>365</v>
      </c>
      <c r="D57" s="18">
        <v>7024</v>
      </c>
    </row>
    <row r="58" spans="1:4" x14ac:dyDescent="0.25">
      <c r="A58" s="18">
        <v>56</v>
      </c>
      <c r="B58" s="18">
        <v>44946</v>
      </c>
      <c r="C58" s="18" t="s">
        <v>530</v>
      </c>
      <c r="D58" s="18">
        <v>7516</v>
      </c>
    </row>
    <row r="59" spans="1:4" x14ac:dyDescent="0.25">
      <c r="A59" s="18">
        <v>57</v>
      </c>
      <c r="B59" s="23">
        <v>44947</v>
      </c>
      <c r="C59" s="23" t="s">
        <v>889</v>
      </c>
      <c r="D59" s="18">
        <v>9396</v>
      </c>
    </row>
    <row r="60" spans="1:4" x14ac:dyDescent="0.25">
      <c r="A60" s="18">
        <v>58</v>
      </c>
      <c r="B60" s="18">
        <v>45410</v>
      </c>
      <c r="C60" s="18" t="s">
        <v>839</v>
      </c>
      <c r="D60" s="18">
        <v>10378</v>
      </c>
    </row>
    <row r="61" spans="1:4" x14ac:dyDescent="0.25">
      <c r="A61" s="18">
        <v>59</v>
      </c>
      <c r="B61" s="18">
        <v>44948</v>
      </c>
      <c r="C61" s="18" t="s">
        <v>531</v>
      </c>
      <c r="D61" s="18">
        <v>7517</v>
      </c>
    </row>
    <row r="62" spans="1:4" x14ac:dyDescent="0.25">
      <c r="A62" s="18">
        <v>60</v>
      </c>
      <c r="B62" s="18">
        <v>37498</v>
      </c>
      <c r="C62" s="18" t="s">
        <v>532</v>
      </c>
      <c r="D62" s="18">
        <v>7518</v>
      </c>
    </row>
    <row r="63" spans="1:4" x14ac:dyDescent="0.25">
      <c r="A63" s="18">
        <v>61</v>
      </c>
      <c r="B63" s="23">
        <v>21568</v>
      </c>
      <c r="C63" s="23" t="s">
        <v>888</v>
      </c>
      <c r="D63" s="23">
        <v>9388</v>
      </c>
    </row>
    <row r="64" spans="1:4" x14ac:dyDescent="0.25">
      <c r="A64" s="18">
        <v>62</v>
      </c>
      <c r="B64" s="18">
        <v>17180</v>
      </c>
      <c r="C64" s="18" t="s">
        <v>366</v>
      </c>
      <c r="D64" s="18">
        <v>7038</v>
      </c>
    </row>
    <row r="65" spans="1:4" x14ac:dyDescent="0.25">
      <c r="A65" s="18">
        <v>63</v>
      </c>
      <c r="B65" s="18">
        <v>44949</v>
      </c>
      <c r="C65" s="18" t="s">
        <v>170</v>
      </c>
      <c r="D65" s="18">
        <v>6711</v>
      </c>
    </row>
    <row r="66" spans="1:4" x14ac:dyDescent="0.25">
      <c r="A66" s="18">
        <v>64</v>
      </c>
      <c r="B66" s="18">
        <v>23326</v>
      </c>
      <c r="C66" s="18" t="s">
        <v>53</v>
      </c>
      <c r="D66" s="18">
        <v>6536</v>
      </c>
    </row>
    <row r="67" spans="1:4" x14ac:dyDescent="0.25">
      <c r="A67" s="18">
        <v>65</v>
      </c>
      <c r="B67" s="18">
        <v>30612</v>
      </c>
      <c r="C67" s="18" t="s">
        <v>534</v>
      </c>
      <c r="D67" s="18">
        <v>7520</v>
      </c>
    </row>
    <row r="68" spans="1:4" x14ac:dyDescent="0.25">
      <c r="A68" s="18">
        <v>66</v>
      </c>
      <c r="B68" s="18">
        <v>8247</v>
      </c>
      <c r="C68" s="18" t="s">
        <v>171</v>
      </c>
      <c r="D68" s="18">
        <v>6717</v>
      </c>
    </row>
    <row r="69" spans="1:4" x14ac:dyDescent="0.25">
      <c r="A69" s="18">
        <v>67</v>
      </c>
      <c r="B69" s="18">
        <v>44950</v>
      </c>
      <c r="C69" s="18" t="s">
        <v>172</v>
      </c>
      <c r="D69" s="18">
        <v>6718</v>
      </c>
    </row>
    <row r="70" spans="1:4" x14ac:dyDescent="0.25">
      <c r="A70" s="18">
        <v>68</v>
      </c>
      <c r="B70" s="18">
        <v>44951</v>
      </c>
      <c r="C70" s="18" t="s">
        <v>709</v>
      </c>
      <c r="D70" s="18">
        <v>8017</v>
      </c>
    </row>
    <row r="71" spans="1:4" x14ac:dyDescent="0.25">
      <c r="A71" s="18">
        <v>69</v>
      </c>
      <c r="B71" s="18">
        <v>21036</v>
      </c>
      <c r="C71" s="18" t="s">
        <v>533</v>
      </c>
      <c r="D71" s="18">
        <v>7519</v>
      </c>
    </row>
    <row r="72" spans="1:4" x14ac:dyDescent="0.25">
      <c r="A72" s="18">
        <v>70</v>
      </c>
      <c r="B72" s="23">
        <v>45466</v>
      </c>
      <c r="C72" s="23" t="s">
        <v>1013</v>
      </c>
      <c r="D72" s="23">
        <v>10665</v>
      </c>
    </row>
    <row r="73" spans="1:4" x14ac:dyDescent="0.25">
      <c r="A73" s="18">
        <v>71</v>
      </c>
      <c r="B73" s="18">
        <v>44952</v>
      </c>
      <c r="C73" s="18" t="s">
        <v>535</v>
      </c>
      <c r="D73" s="18">
        <v>7521</v>
      </c>
    </row>
    <row r="74" spans="1:4" x14ac:dyDescent="0.25">
      <c r="A74" s="18">
        <v>72</v>
      </c>
      <c r="B74" s="18">
        <v>25232</v>
      </c>
      <c r="C74" s="18" t="s">
        <v>751</v>
      </c>
      <c r="D74" s="18">
        <v>7374</v>
      </c>
    </row>
    <row r="75" spans="1:4" x14ac:dyDescent="0.25">
      <c r="A75" s="18">
        <v>73</v>
      </c>
      <c r="B75" s="18">
        <v>44653</v>
      </c>
      <c r="C75" s="18" t="s">
        <v>840</v>
      </c>
      <c r="D75" s="18">
        <v>10379</v>
      </c>
    </row>
    <row r="76" spans="1:4" x14ac:dyDescent="0.25">
      <c r="A76" s="18">
        <v>74</v>
      </c>
      <c r="B76" s="18">
        <v>44953</v>
      </c>
      <c r="C76" s="18" t="s">
        <v>805</v>
      </c>
      <c r="D76" s="18">
        <v>8942</v>
      </c>
    </row>
    <row r="77" spans="1:4" x14ac:dyDescent="0.25">
      <c r="A77" s="18">
        <v>75</v>
      </c>
      <c r="B77" s="18">
        <v>44954</v>
      </c>
      <c r="C77" s="18" t="s">
        <v>658</v>
      </c>
      <c r="D77" s="18">
        <v>7784</v>
      </c>
    </row>
    <row r="78" spans="1:4" x14ac:dyDescent="0.25">
      <c r="A78" s="18">
        <v>76</v>
      </c>
      <c r="B78" s="18">
        <v>44668</v>
      </c>
      <c r="C78" s="18" t="s">
        <v>841</v>
      </c>
      <c r="D78" s="18">
        <v>8950</v>
      </c>
    </row>
    <row r="79" spans="1:4" x14ac:dyDescent="0.25">
      <c r="A79" s="18">
        <v>77</v>
      </c>
      <c r="B79" s="18">
        <v>44955</v>
      </c>
      <c r="C79" s="18" t="s">
        <v>352</v>
      </c>
      <c r="D79" s="18">
        <v>7162</v>
      </c>
    </row>
    <row r="80" spans="1:4" x14ac:dyDescent="0.25">
      <c r="A80" s="18">
        <v>78</v>
      </c>
      <c r="B80" s="18">
        <v>3884</v>
      </c>
      <c r="C80" s="18" t="s">
        <v>536</v>
      </c>
      <c r="D80" s="18">
        <v>7522</v>
      </c>
    </row>
    <row r="81" spans="1:4" x14ac:dyDescent="0.25">
      <c r="A81" s="18">
        <v>79</v>
      </c>
      <c r="B81" s="18">
        <v>44956</v>
      </c>
      <c r="C81" s="18" t="s">
        <v>537</v>
      </c>
      <c r="D81" s="18">
        <v>7523</v>
      </c>
    </row>
    <row r="82" spans="1:4" x14ac:dyDescent="0.25">
      <c r="A82" s="18">
        <v>80</v>
      </c>
      <c r="B82" s="18">
        <v>44957</v>
      </c>
      <c r="C82" s="18" t="s">
        <v>475</v>
      </c>
      <c r="D82" s="18">
        <v>7324</v>
      </c>
    </row>
    <row r="83" spans="1:4" x14ac:dyDescent="0.25">
      <c r="A83" s="18">
        <v>81</v>
      </c>
      <c r="B83" s="18">
        <v>44958</v>
      </c>
      <c r="C83" s="18" t="s">
        <v>131</v>
      </c>
      <c r="D83" s="18">
        <v>6594</v>
      </c>
    </row>
    <row r="84" spans="1:4" x14ac:dyDescent="0.25">
      <c r="A84" s="18">
        <v>82</v>
      </c>
      <c r="B84" s="18">
        <v>44959</v>
      </c>
      <c r="C84" s="18" t="s">
        <v>173</v>
      </c>
      <c r="D84" s="18">
        <v>6719</v>
      </c>
    </row>
    <row r="85" spans="1:4" x14ac:dyDescent="0.25">
      <c r="A85" s="18">
        <v>83</v>
      </c>
      <c r="B85" s="18">
        <v>44960</v>
      </c>
      <c r="C85" s="18" t="s">
        <v>40</v>
      </c>
      <c r="D85" s="18">
        <v>6380</v>
      </c>
    </row>
    <row r="86" spans="1:4" x14ac:dyDescent="0.25">
      <c r="A86" s="18">
        <v>84</v>
      </c>
      <c r="B86" s="18">
        <v>44961</v>
      </c>
      <c r="C86" s="18" t="s">
        <v>710</v>
      </c>
      <c r="D86" s="18">
        <v>8141</v>
      </c>
    </row>
    <row r="87" spans="1:4" x14ac:dyDescent="0.25">
      <c r="A87" s="18">
        <v>85</v>
      </c>
      <c r="B87" s="18">
        <v>44962</v>
      </c>
      <c r="C87" s="18" t="s">
        <v>367</v>
      </c>
      <c r="D87" s="18">
        <v>6985</v>
      </c>
    </row>
    <row r="88" spans="1:4" x14ac:dyDescent="0.25">
      <c r="A88" s="18">
        <v>86</v>
      </c>
      <c r="B88" s="23">
        <v>30086</v>
      </c>
      <c r="C88" s="23" t="s">
        <v>818</v>
      </c>
      <c r="D88" s="23">
        <v>8949</v>
      </c>
    </row>
    <row r="89" spans="1:4" x14ac:dyDescent="0.25">
      <c r="A89" s="18">
        <v>87</v>
      </c>
      <c r="B89" s="18">
        <v>42520</v>
      </c>
      <c r="C89" s="18" t="s">
        <v>538</v>
      </c>
      <c r="D89" s="18">
        <v>7524</v>
      </c>
    </row>
    <row r="90" spans="1:4" x14ac:dyDescent="0.25">
      <c r="A90" s="18">
        <v>88</v>
      </c>
      <c r="B90" s="18">
        <v>20632</v>
      </c>
      <c r="C90" s="18" t="s">
        <v>72</v>
      </c>
      <c r="D90" s="18">
        <v>6551</v>
      </c>
    </row>
    <row r="91" spans="1:4" x14ac:dyDescent="0.25">
      <c r="A91" s="18">
        <v>89</v>
      </c>
      <c r="B91" s="18">
        <v>44963</v>
      </c>
      <c r="C91" s="18" t="s">
        <v>174</v>
      </c>
      <c r="D91" s="18">
        <v>6708</v>
      </c>
    </row>
    <row r="92" spans="1:4" x14ac:dyDescent="0.25">
      <c r="A92" s="18">
        <v>90</v>
      </c>
      <c r="B92" s="18">
        <v>44964</v>
      </c>
      <c r="C92" s="18" t="s">
        <v>368</v>
      </c>
      <c r="D92" s="18">
        <v>7014</v>
      </c>
    </row>
    <row r="93" spans="1:4" x14ac:dyDescent="0.25">
      <c r="A93" s="18">
        <v>91</v>
      </c>
      <c r="B93" s="18">
        <v>19469</v>
      </c>
      <c r="C93" s="18" t="s">
        <v>891</v>
      </c>
      <c r="D93" s="18">
        <v>9406</v>
      </c>
    </row>
    <row r="94" spans="1:4" x14ac:dyDescent="0.25">
      <c r="A94" s="18">
        <v>92</v>
      </c>
      <c r="B94" s="18">
        <v>29576</v>
      </c>
      <c r="C94" s="18" t="s">
        <v>175</v>
      </c>
      <c r="D94" s="18">
        <v>6720</v>
      </c>
    </row>
    <row r="95" spans="1:4" x14ac:dyDescent="0.25">
      <c r="A95" s="18">
        <v>93</v>
      </c>
      <c r="B95" s="23">
        <v>45543</v>
      </c>
      <c r="C95" s="23" t="s">
        <v>1028</v>
      </c>
      <c r="D95" s="23">
        <v>10829</v>
      </c>
    </row>
    <row r="96" spans="1:4" x14ac:dyDescent="0.25">
      <c r="A96" s="18">
        <v>94</v>
      </c>
      <c r="B96" s="18">
        <v>41256</v>
      </c>
      <c r="C96" s="18" t="s">
        <v>730</v>
      </c>
      <c r="D96" s="18">
        <v>8857</v>
      </c>
    </row>
    <row r="97" spans="1:4" x14ac:dyDescent="0.25">
      <c r="A97" s="18">
        <v>95</v>
      </c>
      <c r="B97" s="23">
        <v>20212</v>
      </c>
      <c r="C97" s="23" t="s">
        <v>929</v>
      </c>
      <c r="D97" s="23">
        <v>10128</v>
      </c>
    </row>
    <row r="98" spans="1:4" x14ac:dyDescent="0.25">
      <c r="A98" s="18">
        <v>96</v>
      </c>
      <c r="B98" s="18">
        <v>43908</v>
      </c>
      <c r="C98" s="18" t="s">
        <v>657</v>
      </c>
      <c r="D98" s="18">
        <v>7783</v>
      </c>
    </row>
    <row r="99" spans="1:4" x14ac:dyDescent="0.25">
      <c r="A99" s="18">
        <v>97</v>
      </c>
      <c r="B99" s="18">
        <v>13559</v>
      </c>
      <c r="C99" s="18" t="s">
        <v>483</v>
      </c>
      <c r="D99" s="18">
        <v>7332</v>
      </c>
    </row>
    <row r="100" spans="1:4" x14ac:dyDescent="0.25">
      <c r="A100" s="18">
        <v>98</v>
      </c>
      <c r="B100" s="18">
        <v>44965</v>
      </c>
      <c r="C100" s="18" t="s">
        <v>900</v>
      </c>
      <c r="D100" s="18">
        <v>9513</v>
      </c>
    </row>
    <row r="101" spans="1:4" x14ac:dyDescent="0.25">
      <c r="A101" s="18">
        <v>99</v>
      </c>
      <c r="B101" s="18">
        <v>10982</v>
      </c>
      <c r="C101" s="18" t="s">
        <v>539</v>
      </c>
      <c r="D101" s="18">
        <v>7525</v>
      </c>
    </row>
    <row r="102" spans="1:4" x14ac:dyDescent="0.25">
      <c r="A102" s="18">
        <v>100</v>
      </c>
      <c r="B102" s="18">
        <v>40523</v>
      </c>
      <c r="C102" s="18" t="s">
        <v>176</v>
      </c>
      <c r="D102" s="18">
        <v>6723</v>
      </c>
    </row>
    <row r="103" spans="1:4" x14ac:dyDescent="0.25">
      <c r="A103" s="18">
        <v>101</v>
      </c>
      <c r="B103" s="18">
        <v>44966</v>
      </c>
      <c r="C103" s="18" t="s">
        <v>540</v>
      </c>
      <c r="D103" s="18">
        <v>7526</v>
      </c>
    </row>
    <row r="104" spans="1:4" x14ac:dyDescent="0.25">
      <c r="A104" s="18">
        <v>102</v>
      </c>
      <c r="B104" s="18">
        <v>9041</v>
      </c>
      <c r="C104" s="18" t="s">
        <v>817</v>
      </c>
      <c r="D104" s="18">
        <v>8948</v>
      </c>
    </row>
    <row r="105" spans="1:4" x14ac:dyDescent="0.25">
      <c r="A105" s="18">
        <v>103</v>
      </c>
      <c r="B105" s="18">
        <v>44967</v>
      </c>
      <c r="C105" s="18" t="s">
        <v>177</v>
      </c>
      <c r="D105" s="18">
        <v>6724</v>
      </c>
    </row>
    <row r="106" spans="1:4" x14ac:dyDescent="0.25">
      <c r="A106" s="18">
        <v>104</v>
      </c>
      <c r="B106" s="18">
        <v>44968</v>
      </c>
      <c r="C106" s="18" t="s">
        <v>178</v>
      </c>
      <c r="D106" s="18">
        <v>6712</v>
      </c>
    </row>
    <row r="107" spans="1:4" x14ac:dyDescent="0.25">
      <c r="A107" s="18">
        <v>105</v>
      </c>
      <c r="B107" s="18">
        <v>44969</v>
      </c>
      <c r="C107" s="18" t="s">
        <v>679</v>
      </c>
      <c r="D107" s="18">
        <v>7901</v>
      </c>
    </row>
    <row r="108" spans="1:4" x14ac:dyDescent="0.25">
      <c r="A108" s="18">
        <v>106</v>
      </c>
      <c r="B108" s="23">
        <v>38926</v>
      </c>
      <c r="C108" s="23" t="s">
        <v>944</v>
      </c>
      <c r="D108" s="23">
        <v>10285</v>
      </c>
    </row>
    <row r="109" spans="1:4" x14ac:dyDescent="0.25">
      <c r="A109" s="18">
        <v>107</v>
      </c>
      <c r="B109" s="18">
        <v>32906</v>
      </c>
      <c r="C109" s="18" t="s">
        <v>369</v>
      </c>
      <c r="D109" s="18">
        <v>7016</v>
      </c>
    </row>
    <row r="110" spans="1:4" x14ac:dyDescent="0.25">
      <c r="A110" s="18">
        <v>108</v>
      </c>
      <c r="B110" s="18">
        <v>44970</v>
      </c>
      <c r="C110" s="18" t="s">
        <v>918</v>
      </c>
      <c r="D110" s="18">
        <v>10066</v>
      </c>
    </row>
    <row r="111" spans="1:4" x14ac:dyDescent="0.25">
      <c r="A111" s="18">
        <v>109</v>
      </c>
      <c r="B111" s="18">
        <v>44971</v>
      </c>
      <c r="C111" s="18" t="s">
        <v>544</v>
      </c>
      <c r="D111" s="18">
        <v>7530</v>
      </c>
    </row>
    <row r="112" spans="1:4" x14ac:dyDescent="0.25">
      <c r="A112" s="18">
        <v>110</v>
      </c>
      <c r="B112" s="18">
        <v>44972</v>
      </c>
      <c r="C112" s="18" t="s">
        <v>179</v>
      </c>
      <c r="D112" s="18">
        <v>6716</v>
      </c>
    </row>
    <row r="113" spans="1:4" x14ac:dyDescent="0.25">
      <c r="A113" s="18">
        <v>111</v>
      </c>
      <c r="B113" s="18">
        <v>37110</v>
      </c>
      <c r="C113" s="18" t="s">
        <v>474</v>
      </c>
      <c r="D113" s="18">
        <v>7323</v>
      </c>
    </row>
    <row r="114" spans="1:4" x14ac:dyDescent="0.25">
      <c r="A114" s="18">
        <v>112</v>
      </c>
      <c r="B114" s="18">
        <v>9346</v>
      </c>
      <c r="C114" s="18" t="s">
        <v>29</v>
      </c>
      <c r="D114" s="18">
        <v>6443</v>
      </c>
    </row>
    <row r="115" spans="1:4" x14ac:dyDescent="0.25">
      <c r="A115" s="18">
        <v>113</v>
      </c>
      <c r="B115" s="18">
        <v>44449</v>
      </c>
      <c r="C115" s="18" t="s">
        <v>678</v>
      </c>
      <c r="D115" s="18">
        <v>7900</v>
      </c>
    </row>
    <row r="116" spans="1:4" x14ac:dyDescent="0.25">
      <c r="A116" s="18">
        <v>114</v>
      </c>
      <c r="B116" s="18">
        <v>21751</v>
      </c>
      <c r="C116" s="18" t="s">
        <v>132</v>
      </c>
      <c r="D116" s="18">
        <v>6638</v>
      </c>
    </row>
    <row r="117" spans="1:4" x14ac:dyDescent="0.25">
      <c r="A117" s="18">
        <v>115</v>
      </c>
      <c r="B117" s="18">
        <v>10517</v>
      </c>
      <c r="C117" s="18" t="s">
        <v>321</v>
      </c>
      <c r="D117" s="18">
        <v>7131</v>
      </c>
    </row>
    <row r="118" spans="1:4" x14ac:dyDescent="0.25">
      <c r="A118" s="18">
        <v>116</v>
      </c>
      <c r="B118" s="18">
        <v>44973</v>
      </c>
      <c r="C118" s="18" t="s">
        <v>504</v>
      </c>
      <c r="D118" s="18">
        <v>7401</v>
      </c>
    </row>
    <row r="119" spans="1:4" x14ac:dyDescent="0.25">
      <c r="A119" s="18">
        <v>117</v>
      </c>
      <c r="B119" s="18">
        <v>44974</v>
      </c>
      <c r="C119" s="18" t="s">
        <v>545</v>
      </c>
      <c r="D119" s="18">
        <v>7532</v>
      </c>
    </row>
    <row r="120" spans="1:4" x14ac:dyDescent="0.25">
      <c r="A120" s="18">
        <v>118</v>
      </c>
      <c r="B120" s="18">
        <v>45411</v>
      </c>
      <c r="C120" s="18" t="s">
        <v>874</v>
      </c>
      <c r="D120" s="18">
        <v>10363</v>
      </c>
    </row>
    <row r="121" spans="1:4" x14ac:dyDescent="0.25">
      <c r="A121" s="18">
        <v>119</v>
      </c>
      <c r="B121" s="18">
        <v>44975</v>
      </c>
      <c r="C121" s="18" t="s">
        <v>521</v>
      </c>
      <c r="D121" s="18">
        <v>7421</v>
      </c>
    </row>
    <row r="122" spans="1:4" x14ac:dyDescent="0.25">
      <c r="A122" s="18">
        <v>120</v>
      </c>
      <c r="B122" s="18">
        <v>31288</v>
      </c>
      <c r="C122" s="18" t="s">
        <v>542</v>
      </c>
      <c r="D122" s="18">
        <v>7528</v>
      </c>
    </row>
    <row r="123" spans="1:4" x14ac:dyDescent="0.25">
      <c r="A123" s="18">
        <v>121</v>
      </c>
      <c r="B123" s="18">
        <v>44976</v>
      </c>
      <c r="C123" s="18" t="s">
        <v>542</v>
      </c>
      <c r="D123" s="18">
        <v>7531</v>
      </c>
    </row>
    <row r="124" spans="1:4" x14ac:dyDescent="0.25">
      <c r="A124" s="18">
        <v>122</v>
      </c>
      <c r="B124" s="18">
        <v>44977</v>
      </c>
      <c r="C124" s="18" t="s">
        <v>541</v>
      </c>
      <c r="D124" s="18">
        <v>7527</v>
      </c>
    </row>
    <row r="125" spans="1:4" x14ac:dyDescent="0.25">
      <c r="A125" s="18">
        <v>123</v>
      </c>
      <c r="B125" s="18">
        <v>3520</v>
      </c>
      <c r="C125" s="18" t="s">
        <v>180</v>
      </c>
      <c r="D125" s="18">
        <v>6721</v>
      </c>
    </row>
    <row r="126" spans="1:4" x14ac:dyDescent="0.25">
      <c r="A126" s="18">
        <v>124</v>
      </c>
      <c r="B126" s="23">
        <v>464</v>
      </c>
      <c r="C126" s="23" t="s">
        <v>934</v>
      </c>
      <c r="D126" s="23">
        <v>10294</v>
      </c>
    </row>
    <row r="127" spans="1:4" x14ac:dyDescent="0.25">
      <c r="A127" s="18">
        <v>125</v>
      </c>
      <c r="B127" s="23">
        <v>22189</v>
      </c>
      <c r="C127" s="23" t="s">
        <v>1029</v>
      </c>
      <c r="D127" s="23">
        <v>10818</v>
      </c>
    </row>
    <row r="128" spans="1:4" x14ac:dyDescent="0.25">
      <c r="A128" s="18">
        <v>126</v>
      </c>
      <c r="B128" s="18">
        <v>44978</v>
      </c>
      <c r="C128" s="18" t="s">
        <v>322</v>
      </c>
      <c r="D128" s="18">
        <v>7132</v>
      </c>
    </row>
    <row r="129" spans="1:4" x14ac:dyDescent="0.25">
      <c r="A129" s="18">
        <v>127</v>
      </c>
      <c r="B129" s="18">
        <v>44979</v>
      </c>
      <c r="C129" s="18" t="s">
        <v>543</v>
      </c>
      <c r="D129" s="18">
        <v>7529</v>
      </c>
    </row>
    <row r="130" spans="1:4" x14ac:dyDescent="0.25">
      <c r="A130" s="18">
        <v>128</v>
      </c>
      <c r="B130" s="18">
        <v>44980</v>
      </c>
      <c r="C130" s="18" t="s">
        <v>103</v>
      </c>
      <c r="D130" s="18">
        <v>6611</v>
      </c>
    </row>
    <row r="131" spans="1:4" x14ac:dyDescent="0.25">
      <c r="A131" s="18">
        <v>129</v>
      </c>
      <c r="B131" s="18">
        <v>45412</v>
      </c>
      <c r="C131" s="18" t="s">
        <v>842</v>
      </c>
      <c r="D131" s="18">
        <v>10380</v>
      </c>
    </row>
    <row r="132" spans="1:4" x14ac:dyDescent="0.25">
      <c r="A132" s="18">
        <v>130</v>
      </c>
      <c r="B132" s="18">
        <v>6917</v>
      </c>
      <c r="C132" s="18" t="s">
        <v>548</v>
      </c>
      <c r="D132" s="18">
        <v>7535</v>
      </c>
    </row>
    <row r="133" spans="1:4" x14ac:dyDescent="0.25">
      <c r="A133" s="18">
        <v>131</v>
      </c>
      <c r="B133" s="18">
        <v>44981</v>
      </c>
      <c r="C133" s="18" t="s">
        <v>304</v>
      </c>
      <c r="D133" s="18">
        <v>6869</v>
      </c>
    </row>
    <row r="134" spans="1:4" x14ac:dyDescent="0.25">
      <c r="A134" s="18">
        <v>132</v>
      </c>
      <c r="B134" s="23">
        <v>44982</v>
      </c>
      <c r="C134" s="23" t="s">
        <v>921</v>
      </c>
      <c r="D134" s="23">
        <v>10069</v>
      </c>
    </row>
    <row r="135" spans="1:4" x14ac:dyDescent="0.25">
      <c r="A135" s="18">
        <v>133</v>
      </c>
      <c r="B135" s="18">
        <v>44983</v>
      </c>
      <c r="C135" s="18" t="s">
        <v>871</v>
      </c>
      <c r="D135" s="18">
        <v>9310</v>
      </c>
    </row>
    <row r="136" spans="1:4" x14ac:dyDescent="0.25">
      <c r="A136" s="18">
        <v>134</v>
      </c>
      <c r="B136" s="18">
        <v>13256</v>
      </c>
      <c r="C136" s="18" t="s">
        <v>181</v>
      </c>
      <c r="D136" s="18">
        <v>6722</v>
      </c>
    </row>
    <row r="137" spans="1:4" x14ac:dyDescent="0.25">
      <c r="A137" s="18">
        <v>135</v>
      </c>
      <c r="B137" s="18">
        <v>44984</v>
      </c>
      <c r="C137" s="18" t="s">
        <v>882</v>
      </c>
      <c r="D137" s="18">
        <v>9371</v>
      </c>
    </row>
    <row r="138" spans="1:4" x14ac:dyDescent="0.25">
      <c r="A138" s="18">
        <v>136</v>
      </c>
      <c r="B138" s="18">
        <v>44985</v>
      </c>
      <c r="C138" s="18" t="s">
        <v>547</v>
      </c>
      <c r="D138" s="18">
        <v>7534</v>
      </c>
    </row>
    <row r="139" spans="1:4" x14ac:dyDescent="0.25">
      <c r="A139" s="18">
        <v>137</v>
      </c>
      <c r="B139" s="18">
        <v>44986</v>
      </c>
      <c r="C139" s="18" t="s">
        <v>362</v>
      </c>
      <c r="D139" s="18">
        <v>7089</v>
      </c>
    </row>
    <row r="140" spans="1:4" x14ac:dyDescent="0.25">
      <c r="A140" s="18">
        <v>138</v>
      </c>
      <c r="B140" s="18">
        <v>44987</v>
      </c>
      <c r="C140" s="18" t="s">
        <v>370</v>
      </c>
      <c r="D140" s="18">
        <v>6999</v>
      </c>
    </row>
    <row r="141" spans="1:4" x14ac:dyDescent="0.25">
      <c r="A141" s="18">
        <v>139</v>
      </c>
      <c r="B141" s="23">
        <v>16258</v>
      </c>
      <c r="C141" s="23" t="s">
        <v>989</v>
      </c>
      <c r="D141" s="23">
        <v>10469</v>
      </c>
    </row>
    <row r="142" spans="1:4" x14ac:dyDescent="0.25">
      <c r="A142" s="18">
        <v>140</v>
      </c>
      <c r="B142" s="18">
        <v>39469</v>
      </c>
      <c r="C142" s="18" t="s">
        <v>546</v>
      </c>
      <c r="D142" s="18">
        <v>7533</v>
      </c>
    </row>
    <row r="143" spans="1:4" x14ac:dyDescent="0.25">
      <c r="A143" s="18">
        <v>141</v>
      </c>
      <c r="B143" s="18">
        <v>12814</v>
      </c>
      <c r="C143" s="18" t="s">
        <v>23</v>
      </c>
      <c r="D143" s="18">
        <v>6427</v>
      </c>
    </row>
    <row r="144" spans="1:4" x14ac:dyDescent="0.25">
      <c r="A144" s="18">
        <v>142</v>
      </c>
      <c r="B144" s="18">
        <v>35462</v>
      </c>
      <c r="C144" s="18" t="s">
        <v>549</v>
      </c>
      <c r="D144" s="18">
        <v>7536</v>
      </c>
    </row>
    <row r="145" spans="1:4" x14ac:dyDescent="0.25">
      <c r="A145" s="18">
        <v>143</v>
      </c>
      <c r="B145" s="23">
        <v>14975</v>
      </c>
      <c r="C145" s="23" t="s">
        <v>969</v>
      </c>
      <c r="D145" s="23">
        <v>10413</v>
      </c>
    </row>
    <row r="146" spans="1:4" x14ac:dyDescent="0.25">
      <c r="A146" s="18">
        <v>144</v>
      </c>
      <c r="B146" s="18">
        <v>13920</v>
      </c>
      <c r="C146" s="18" t="s">
        <v>442</v>
      </c>
      <c r="D146" s="18">
        <v>7243</v>
      </c>
    </row>
    <row r="147" spans="1:4" x14ac:dyDescent="0.25">
      <c r="A147" s="18">
        <v>145</v>
      </c>
      <c r="B147" s="18">
        <v>44988</v>
      </c>
      <c r="C147" s="18" t="s">
        <v>422</v>
      </c>
      <c r="D147" s="18">
        <v>7222</v>
      </c>
    </row>
    <row r="148" spans="1:4" x14ac:dyDescent="0.25">
      <c r="A148" s="18">
        <v>146</v>
      </c>
      <c r="B148" s="18">
        <v>37590</v>
      </c>
      <c r="C148" s="18" t="s">
        <v>551</v>
      </c>
      <c r="D148" s="18">
        <v>7539</v>
      </c>
    </row>
    <row r="149" spans="1:4" x14ac:dyDescent="0.25">
      <c r="A149" s="18">
        <v>147</v>
      </c>
      <c r="B149" s="18">
        <v>24598</v>
      </c>
      <c r="C149" s="18" t="s">
        <v>87</v>
      </c>
      <c r="D149" s="18">
        <v>6584</v>
      </c>
    </row>
    <row r="150" spans="1:4" x14ac:dyDescent="0.25">
      <c r="A150" s="18">
        <v>148</v>
      </c>
      <c r="B150" s="18">
        <v>44989</v>
      </c>
      <c r="C150" s="18" t="s">
        <v>501</v>
      </c>
      <c r="D150" s="18">
        <v>7398</v>
      </c>
    </row>
    <row r="151" spans="1:4" x14ac:dyDescent="0.25">
      <c r="A151" s="18">
        <v>149</v>
      </c>
      <c r="B151" s="18">
        <v>43449</v>
      </c>
      <c r="C151" s="18" t="s">
        <v>752</v>
      </c>
      <c r="D151" s="18">
        <v>7538</v>
      </c>
    </row>
    <row r="152" spans="1:4" x14ac:dyDescent="0.25">
      <c r="A152" s="18">
        <v>150</v>
      </c>
      <c r="B152" s="18">
        <v>44990</v>
      </c>
      <c r="C152" s="18" t="s">
        <v>550</v>
      </c>
      <c r="D152" s="18">
        <v>7537</v>
      </c>
    </row>
    <row r="153" spans="1:4" x14ac:dyDescent="0.25">
      <c r="A153" s="18">
        <v>151</v>
      </c>
      <c r="B153" s="18">
        <v>44991</v>
      </c>
      <c r="C153" s="18" t="s">
        <v>823</v>
      </c>
      <c r="D153" s="18">
        <v>8954</v>
      </c>
    </row>
    <row r="154" spans="1:4" x14ac:dyDescent="0.25">
      <c r="A154" s="18">
        <v>152</v>
      </c>
      <c r="B154" s="18">
        <v>44992</v>
      </c>
      <c r="C154" s="18" t="s">
        <v>552</v>
      </c>
      <c r="D154" s="18">
        <v>7540</v>
      </c>
    </row>
    <row r="155" spans="1:4" x14ac:dyDescent="0.25">
      <c r="A155" s="18">
        <v>153</v>
      </c>
      <c r="B155" s="18">
        <v>44993</v>
      </c>
      <c r="C155" s="18" t="s">
        <v>22</v>
      </c>
      <c r="D155" s="18">
        <v>6198</v>
      </c>
    </row>
    <row r="156" spans="1:4" x14ac:dyDescent="0.25">
      <c r="A156" s="18">
        <v>154</v>
      </c>
      <c r="B156" s="18">
        <v>44994</v>
      </c>
      <c r="C156" s="18" t="s">
        <v>421</v>
      </c>
      <c r="D156" s="18">
        <v>7221</v>
      </c>
    </row>
    <row r="157" spans="1:4" x14ac:dyDescent="0.25">
      <c r="A157" s="18">
        <v>155</v>
      </c>
      <c r="B157" s="18">
        <v>27671</v>
      </c>
      <c r="C157" s="18" t="s">
        <v>554</v>
      </c>
      <c r="D157" s="18">
        <v>7542</v>
      </c>
    </row>
    <row r="158" spans="1:4" x14ac:dyDescent="0.25">
      <c r="A158" s="18">
        <v>156</v>
      </c>
      <c r="B158" s="18">
        <v>44995</v>
      </c>
      <c r="C158" s="18" t="s">
        <v>553</v>
      </c>
      <c r="D158" s="18">
        <v>7541</v>
      </c>
    </row>
    <row r="159" spans="1:4" x14ac:dyDescent="0.25">
      <c r="A159" s="18">
        <v>157</v>
      </c>
      <c r="B159" s="18">
        <v>16200</v>
      </c>
      <c r="C159" s="18" t="s">
        <v>729</v>
      </c>
      <c r="D159" s="18">
        <v>8140</v>
      </c>
    </row>
    <row r="160" spans="1:4" x14ac:dyDescent="0.25">
      <c r="A160" s="18">
        <v>158</v>
      </c>
      <c r="B160" s="18">
        <v>26593</v>
      </c>
      <c r="C160" s="18" t="s">
        <v>371</v>
      </c>
      <c r="D160" s="18">
        <v>7013</v>
      </c>
    </row>
    <row r="161" spans="1:4" x14ac:dyDescent="0.25">
      <c r="A161" s="18">
        <v>159</v>
      </c>
      <c r="B161" s="23">
        <v>44902</v>
      </c>
      <c r="C161" s="23" t="s">
        <v>939</v>
      </c>
      <c r="D161" s="23">
        <v>10289</v>
      </c>
    </row>
    <row r="162" spans="1:4" x14ac:dyDescent="0.25">
      <c r="A162" s="18">
        <v>160</v>
      </c>
      <c r="B162" s="18">
        <v>44996</v>
      </c>
      <c r="C162" s="18" t="s">
        <v>327</v>
      </c>
      <c r="D162" s="18">
        <v>7137</v>
      </c>
    </row>
    <row r="163" spans="1:4" x14ac:dyDescent="0.25">
      <c r="A163" s="18">
        <v>161</v>
      </c>
      <c r="B163" s="18">
        <v>25386</v>
      </c>
      <c r="C163" s="18" t="s">
        <v>753</v>
      </c>
      <c r="D163" s="18">
        <v>8142</v>
      </c>
    </row>
    <row r="164" spans="1:4" x14ac:dyDescent="0.25">
      <c r="A164" s="18">
        <v>162</v>
      </c>
      <c r="B164" s="23">
        <v>24157</v>
      </c>
      <c r="C164" s="23" t="s">
        <v>296</v>
      </c>
      <c r="D164" s="23">
        <v>6726</v>
      </c>
    </row>
    <row r="165" spans="1:4" x14ac:dyDescent="0.25">
      <c r="A165" s="18">
        <v>163</v>
      </c>
      <c r="B165" s="18">
        <v>15550</v>
      </c>
      <c r="C165" s="18" t="s">
        <v>372</v>
      </c>
      <c r="D165" s="18">
        <v>7007</v>
      </c>
    </row>
    <row r="166" spans="1:4" x14ac:dyDescent="0.25">
      <c r="A166" s="18">
        <v>164</v>
      </c>
      <c r="B166" s="18">
        <v>44997</v>
      </c>
      <c r="C166" s="18" t="s">
        <v>182</v>
      </c>
      <c r="D166" s="18">
        <v>6725</v>
      </c>
    </row>
    <row r="167" spans="1:4" x14ac:dyDescent="0.25">
      <c r="A167" s="18">
        <v>165</v>
      </c>
      <c r="B167" s="18">
        <v>42175</v>
      </c>
      <c r="C167" s="18" t="s">
        <v>133</v>
      </c>
      <c r="D167" s="18">
        <v>6639</v>
      </c>
    </row>
    <row r="168" spans="1:4" x14ac:dyDescent="0.25">
      <c r="A168" s="18">
        <v>166</v>
      </c>
      <c r="B168" s="18">
        <v>44998</v>
      </c>
      <c r="C168" s="18" t="s">
        <v>183</v>
      </c>
      <c r="D168" s="18">
        <v>6727</v>
      </c>
    </row>
    <row r="169" spans="1:4" x14ac:dyDescent="0.25">
      <c r="A169" s="18">
        <v>167</v>
      </c>
      <c r="B169" s="18">
        <v>24110</v>
      </c>
      <c r="C169" s="18" t="s">
        <v>185</v>
      </c>
      <c r="D169" s="18">
        <v>6728</v>
      </c>
    </row>
    <row r="170" spans="1:4" x14ac:dyDescent="0.25">
      <c r="A170" s="18">
        <v>168</v>
      </c>
      <c r="B170" s="18">
        <v>44999</v>
      </c>
      <c r="C170" s="18" t="s">
        <v>886</v>
      </c>
      <c r="D170" s="18">
        <v>9381</v>
      </c>
    </row>
    <row r="171" spans="1:4" x14ac:dyDescent="0.25">
      <c r="A171" s="18">
        <v>169</v>
      </c>
      <c r="B171" s="18">
        <v>28073</v>
      </c>
      <c r="C171" s="18" t="s">
        <v>555</v>
      </c>
      <c r="D171" s="18">
        <v>7543</v>
      </c>
    </row>
    <row r="172" spans="1:4" x14ac:dyDescent="0.25">
      <c r="A172" s="18">
        <v>170</v>
      </c>
      <c r="B172" s="23">
        <v>45532</v>
      </c>
      <c r="C172" s="23" t="s">
        <v>1030</v>
      </c>
      <c r="D172" s="23">
        <v>10819</v>
      </c>
    </row>
    <row r="173" spans="1:4" x14ac:dyDescent="0.25">
      <c r="A173" s="18">
        <v>171</v>
      </c>
      <c r="B173" s="18">
        <v>45000</v>
      </c>
      <c r="C173" s="18" t="s">
        <v>520</v>
      </c>
      <c r="D173" s="18">
        <v>7419</v>
      </c>
    </row>
    <row r="174" spans="1:4" x14ac:dyDescent="0.25">
      <c r="A174" s="18">
        <v>172</v>
      </c>
      <c r="B174" s="18">
        <v>33657</v>
      </c>
      <c r="C174" s="18" t="s">
        <v>184</v>
      </c>
      <c r="D174" s="18">
        <v>6731</v>
      </c>
    </row>
    <row r="175" spans="1:4" x14ac:dyDescent="0.25">
      <c r="A175" s="18">
        <v>173</v>
      </c>
      <c r="B175" s="18">
        <v>45413</v>
      </c>
      <c r="C175" s="18" t="s">
        <v>875</v>
      </c>
      <c r="D175" s="18">
        <v>10364</v>
      </c>
    </row>
    <row r="176" spans="1:4" x14ac:dyDescent="0.25">
      <c r="A176" s="18">
        <v>174</v>
      </c>
      <c r="B176" s="18">
        <v>2590</v>
      </c>
      <c r="C176" s="18" t="s">
        <v>556</v>
      </c>
      <c r="D176" s="18">
        <v>7544</v>
      </c>
    </row>
    <row r="177" spans="1:4" x14ac:dyDescent="0.25">
      <c r="A177" s="18">
        <v>175</v>
      </c>
      <c r="B177" s="18">
        <v>45001</v>
      </c>
      <c r="C177" s="18" t="s">
        <v>557</v>
      </c>
      <c r="D177" s="18">
        <v>7545</v>
      </c>
    </row>
    <row r="178" spans="1:4" x14ac:dyDescent="0.25">
      <c r="A178" s="18">
        <v>176</v>
      </c>
      <c r="B178" s="18">
        <v>12184</v>
      </c>
      <c r="C178" s="18" t="s">
        <v>30</v>
      </c>
      <c r="D178" s="18">
        <v>6398</v>
      </c>
    </row>
    <row r="179" spans="1:4" x14ac:dyDescent="0.25">
      <c r="A179" s="18">
        <v>177</v>
      </c>
      <c r="B179" s="18">
        <v>45002</v>
      </c>
      <c r="C179" s="18" t="s">
        <v>186</v>
      </c>
      <c r="D179" s="18">
        <v>6729</v>
      </c>
    </row>
    <row r="180" spans="1:4" x14ac:dyDescent="0.25">
      <c r="A180" s="18">
        <v>178</v>
      </c>
      <c r="B180" s="18">
        <v>45003</v>
      </c>
      <c r="C180" s="18" t="s">
        <v>558</v>
      </c>
      <c r="D180" s="18">
        <v>7546</v>
      </c>
    </row>
    <row r="181" spans="1:4" x14ac:dyDescent="0.25">
      <c r="A181" s="18">
        <v>179</v>
      </c>
      <c r="B181" s="18">
        <v>35230</v>
      </c>
      <c r="C181" s="18" t="s">
        <v>302</v>
      </c>
      <c r="D181" s="18">
        <v>6867</v>
      </c>
    </row>
    <row r="182" spans="1:4" x14ac:dyDescent="0.25">
      <c r="A182" s="18">
        <v>180</v>
      </c>
      <c r="B182" s="18">
        <v>23899</v>
      </c>
      <c r="C182" s="18" t="s">
        <v>559</v>
      </c>
      <c r="D182" s="18">
        <v>7547</v>
      </c>
    </row>
    <row r="183" spans="1:4" x14ac:dyDescent="0.25">
      <c r="A183" s="18">
        <v>181</v>
      </c>
      <c r="B183" s="18">
        <v>45004</v>
      </c>
      <c r="C183" s="18" t="s">
        <v>492</v>
      </c>
      <c r="D183" s="18">
        <v>7373</v>
      </c>
    </row>
    <row r="184" spans="1:4" x14ac:dyDescent="0.25">
      <c r="A184" s="18">
        <v>182</v>
      </c>
      <c r="B184" s="18">
        <v>41332</v>
      </c>
      <c r="C184" s="18" t="s">
        <v>560</v>
      </c>
      <c r="D184" s="18">
        <v>7548</v>
      </c>
    </row>
    <row r="185" spans="1:4" x14ac:dyDescent="0.25">
      <c r="A185" s="18">
        <v>183</v>
      </c>
      <c r="B185" s="18">
        <v>45435</v>
      </c>
      <c r="C185" s="18" t="s">
        <v>903</v>
      </c>
      <c r="D185" s="18">
        <v>10035</v>
      </c>
    </row>
    <row r="186" spans="1:4" x14ac:dyDescent="0.25">
      <c r="A186" s="18">
        <v>184</v>
      </c>
      <c r="B186" s="18">
        <v>39556</v>
      </c>
      <c r="C186" s="18" t="s">
        <v>522</v>
      </c>
      <c r="D186" s="18">
        <v>7422</v>
      </c>
    </row>
    <row r="187" spans="1:4" x14ac:dyDescent="0.25">
      <c r="A187" s="18">
        <v>185</v>
      </c>
      <c r="B187" s="18">
        <v>27794</v>
      </c>
      <c r="C187" s="18" t="s">
        <v>562</v>
      </c>
      <c r="D187" s="18">
        <v>7550</v>
      </c>
    </row>
    <row r="188" spans="1:4" x14ac:dyDescent="0.25">
      <c r="A188" s="18">
        <v>186</v>
      </c>
      <c r="B188" s="18">
        <v>31593</v>
      </c>
      <c r="C188" s="18" t="s">
        <v>187</v>
      </c>
      <c r="D188" s="18">
        <v>6730</v>
      </c>
    </row>
    <row r="189" spans="1:4" x14ac:dyDescent="0.25">
      <c r="A189" s="18">
        <v>187</v>
      </c>
      <c r="B189" s="18">
        <v>19312</v>
      </c>
      <c r="C189" s="18" t="s">
        <v>810</v>
      </c>
      <c r="D189" s="18">
        <v>8876</v>
      </c>
    </row>
    <row r="190" spans="1:4" x14ac:dyDescent="0.25">
      <c r="A190" s="18">
        <v>188</v>
      </c>
      <c r="B190" s="23">
        <v>45006</v>
      </c>
      <c r="C190" s="23" t="s">
        <v>908</v>
      </c>
      <c r="D190" s="23">
        <v>10045</v>
      </c>
    </row>
    <row r="191" spans="1:4" x14ac:dyDescent="0.25">
      <c r="A191" s="18">
        <v>189</v>
      </c>
      <c r="B191" s="18">
        <v>45007</v>
      </c>
      <c r="C191" s="18" t="s">
        <v>708</v>
      </c>
      <c r="D191" s="18">
        <v>8143</v>
      </c>
    </row>
    <row r="192" spans="1:4" x14ac:dyDescent="0.25">
      <c r="A192" s="18">
        <v>190</v>
      </c>
      <c r="B192" s="18">
        <v>37202</v>
      </c>
      <c r="C192" s="18" t="s">
        <v>728</v>
      </c>
      <c r="D192" s="18">
        <v>8856</v>
      </c>
    </row>
    <row r="193" spans="1:4" x14ac:dyDescent="0.25">
      <c r="A193" s="18">
        <v>191</v>
      </c>
      <c r="B193" s="18">
        <v>20793</v>
      </c>
      <c r="C193" s="18" t="s">
        <v>561</v>
      </c>
      <c r="D193" s="18">
        <v>7549</v>
      </c>
    </row>
    <row r="194" spans="1:4" x14ac:dyDescent="0.25">
      <c r="A194" s="18">
        <v>192</v>
      </c>
      <c r="B194" s="18">
        <v>20251</v>
      </c>
      <c r="C194" s="18" t="s">
        <v>190</v>
      </c>
      <c r="D194" s="18">
        <v>6733</v>
      </c>
    </row>
    <row r="195" spans="1:4" x14ac:dyDescent="0.25">
      <c r="A195" s="18">
        <v>193</v>
      </c>
      <c r="B195" s="23">
        <v>39134</v>
      </c>
      <c r="C195" s="23" t="s">
        <v>942</v>
      </c>
      <c r="D195" s="23">
        <v>10286</v>
      </c>
    </row>
    <row r="196" spans="1:4" x14ac:dyDescent="0.25">
      <c r="A196" s="18">
        <v>194</v>
      </c>
      <c r="B196" s="18">
        <v>45008</v>
      </c>
      <c r="C196" s="18" t="s">
        <v>420</v>
      </c>
      <c r="D196" s="18">
        <v>7220</v>
      </c>
    </row>
    <row r="197" spans="1:4" x14ac:dyDescent="0.25">
      <c r="A197" s="18">
        <v>195</v>
      </c>
      <c r="B197" s="18">
        <v>3484</v>
      </c>
      <c r="C197" s="18" t="s">
        <v>104</v>
      </c>
      <c r="D197" s="18">
        <v>6595</v>
      </c>
    </row>
    <row r="198" spans="1:4" x14ac:dyDescent="0.25">
      <c r="A198" s="18">
        <v>196</v>
      </c>
      <c r="B198" s="18">
        <v>24918</v>
      </c>
      <c r="C198" s="18" t="s">
        <v>67</v>
      </c>
      <c r="D198" s="18">
        <v>6555</v>
      </c>
    </row>
    <row r="199" spans="1:4" x14ac:dyDescent="0.25">
      <c r="A199" s="18">
        <v>197</v>
      </c>
      <c r="B199" s="18">
        <v>45009</v>
      </c>
      <c r="C199" s="18" t="s">
        <v>563</v>
      </c>
      <c r="D199" s="18">
        <v>7551</v>
      </c>
    </row>
    <row r="200" spans="1:4" x14ac:dyDescent="0.25">
      <c r="A200" s="18">
        <v>198</v>
      </c>
      <c r="B200" s="18">
        <v>13081</v>
      </c>
      <c r="C200" s="18" t="s">
        <v>105</v>
      </c>
      <c r="D200" s="18">
        <v>6617</v>
      </c>
    </row>
    <row r="201" spans="1:4" x14ac:dyDescent="0.25">
      <c r="A201" s="18">
        <v>199</v>
      </c>
      <c r="B201" s="18">
        <v>45414</v>
      </c>
      <c r="C201" s="18" t="s">
        <v>843</v>
      </c>
      <c r="D201" s="18">
        <v>10381</v>
      </c>
    </row>
    <row r="202" spans="1:4" x14ac:dyDescent="0.25">
      <c r="A202" s="18">
        <v>200</v>
      </c>
      <c r="B202" s="18">
        <v>9675</v>
      </c>
      <c r="C202" s="18" t="s">
        <v>707</v>
      </c>
      <c r="D202" s="18">
        <v>8016</v>
      </c>
    </row>
    <row r="203" spans="1:4" x14ac:dyDescent="0.25">
      <c r="A203" s="18">
        <v>201</v>
      </c>
      <c r="B203" s="18">
        <v>45010</v>
      </c>
      <c r="C203" s="18" t="s">
        <v>564</v>
      </c>
      <c r="D203" s="18">
        <v>7552</v>
      </c>
    </row>
    <row r="204" spans="1:4" x14ac:dyDescent="0.25">
      <c r="A204" s="18">
        <v>202</v>
      </c>
      <c r="B204" s="18">
        <v>30503</v>
      </c>
      <c r="C204" s="18" t="s">
        <v>656</v>
      </c>
      <c r="D204" s="18">
        <v>7782</v>
      </c>
    </row>
    <row r="205" spans="1:4" x14ac:dyDescent="0.25">
      <c r="A205" s="18">
        <v>203</v>
      </c>
      <c r="B205" s="23">
        <v>39241</v>
      </c>
      <c r="C205" s="23" t="s">
        <v>936</v>
      </c>
      <c r="D205" s="23">
        <v>10292</v>
      </c>
    </row>
    <row r="206" spans="1:4" x14ac:dyDescent="0.25">
      <c r="A206" s="18">
        <v>204</v>
      </c>
      <c r="B206" s="18">
        <v>45011</v>
      </c>
      <c r="C206" s="18" t="s">
        <v>188</v>
      </c>
      <c r="D206" s="18">
        <v>6732</v>
      </c>
    </row>
    <row r="207" spans="1:4" x14ac:dyDescent="0.25">
      <c r="A207" s="18">
        <v>205</v>
      </c>
      <c r="B207" s="23">
        <v>17773</v>
      </c>
      <c r="C207" s="23" t="s">
        <v>905</v>
      </c>
      <c r="D207" s="23">
        <v>10037</v>
      </c>
    </row>
    <row r="208" spans="1:4" x14ac:dyDescent="0.25">
      <c r="A208" s="18">
        <v>206</v>
      </c>
      <c r="B208" s="18">
        <v>10484</v>
      </c>
      <c r="C208" s="18" t="s">
        <v>31</v>
      </c>
      <c r="D208" s="18">
        <v>6377</v>
      </c>
    </row>
    <row r="209" spans="1:4" x14ac:dyDescent="0.25">
      <c r="A209" s="18">
        <v>207</v>
      </c>
      <c r="B209" s="18">
        <v>20817</v>
      </c>
      <c r="C209" s="18" t="s">
        <v>155</v>
      </c>
      <c r="D209" s="18">
        <v>6681</v>
      </c>
    </row>
    <row r="210" spans="1:4" x14ac:dyDescent="0.25">
      <c r="A210" s="18">
        <v>208</v>
      </c>
      <c r="B210" s="18">
        <v>22371</v>
      </c>
      <c r="C210" s="18" t="s">
        <v>505</v>
      </c>
      <c r="D210" s="18">
        <v>7402</v>
      </c>
    </row>
    <row r="211" spans="1:4" x14ac:dyDescent="0.25">
      <c r="A211" s="18">
        <v>209</v>
      </c>
      <c r="B211" s="18">
        <v>19830</v>
      </c>
      <c r="C211" s="18" t="s">
        <v>106</v>
      </c>
      <c r="D211" s="18">
        <v>6669</v>
      </c>
    </row>
    <row r="212" spans="1:4" x14ac:dyDescent="0.25">
      <c r="A212" s="18">
        <v>210</v>
      </c>
      <c r="B212" s="18">
        <v>16758</v>
      </c>
      <c r="C212" s="18" t="s">
        <v>81</v>
      </c>
      <c r="D212" s="18">
        <v>6578</v>
      </c>
    </row>
    <row r="213" spans="1:4" x14ac:dyDescent="0.25">
      <c r="A213" s="18">
        <v>211</v>
      </c>
      <c r="B213" s="18">
        <v>7322</v>
      </c>
      <c r="C213" s="18" t="s">
        <v>567</v>
      </c>
      <c r="D213" s="18">
        <v>7555</v>
      </c>
    </row>
    <row r="214" spans="1:4" x14ac:dyDescent="0.25">
      <c r="A214" s="18">
        <v>212</v>
      </c>
      <c r="B214" s="18">
        <v>42115</v>
      </c>
      <c r="C214" s="18" t="s">
        <v>566</v>
      </c>
      <c r="D214" s="18">
        <v>7554</v>
      </c>
    </row>
    <row r="215" spans="1:4" x14ac:dyDescent="0.25">
      <c r="A215" s="18">
        <v>213</v>
      </c>
      <c r="B215" s="18">
        <v>45012</v>
      </c>
      <c r="C215" s="18" t="s">
        <v>565</v>
      </c>
      <c r="D215" s="18">
        <v>7553</v>
      </c>
    </row>
    <row r="216" spans="1:4" x14ac:dyDescent="0.25">
      <c r="A216" s="18">
        <v>214</v>
      </c>
      <c r="B216" s="18">
        <v>45013</v>
      </c>
      <c r="C216" s="18" t="s">
        <v>706</v>
      </c>
      <c r="D216" s="18">
        <v>8817</v>
      </c>
    </row>
    <row r="217" spans="1:4" x14ac:dyDescent="0.25">
      <c r="A217" s="18">
        <v>215</v>
      </c>
      <c r="B217" s="18">
        <v>45014</v>
      </c>
      <c r="C217" s="18" t="s">
        <v>739</v>
      </c>
      <c r="D217" s="18">
        <v>6858</v>
      </c>
    </row>
    <row r="218" spans="1:4" x14ac:dyDescent="0.25">
      <c r="A218" s="18">
        <v>216</v>
      </c>
      <c r="B218" s="18">
        <v>45015</v>
      </c>
      <c r="C218" s="18" t="s">
        <v>570</v>
      </c>
      <c r="D218" s="18">
        <v>7558</v>
      </c>
    </row>
    <row r="219" spans="1:4" x14ac:dyDescent="0.25">
      <c r="A219" s="18">
        <v>217</v>
      </c>
      <c r="B219" s="18">
        <v>37052</v>
      </c>
      <c r="C219" s="18" t="s">
        <v>134</v>
      </c>
      <c r="D219" s="18">
        <v>6664</v>
      </c>
    </row>
    <row r="220" spans="1:4" x14ac:dyDescent="0.25">
      <c r="A220" s="18">
        <v>218</v>
      </c>
      <c r="B220" s="18">
        <v>45016</v>
      </c>
      <c r="C220" s="18" t="s">
        <v>727</v>
      </c>
      <c r="D220" s="18">
        <v>8855</v>
      </c>
    </row>
    <row r="221" spans="1:4" x14ac:dyDescent="0.25">
      <c r="A221" s="18">
        <v>219</v>
      </c>
      <c r="B221" s="18">
        <v>45017</v>
      </c>
      <c r="C221" s="18" t="s">
        <v>754</v>
      </c>
      <c r="D221" s="18">
        <v>6851</v>
      </c>
    </row>
    <row r="222" spans="1:4" x14ac:dyDescent="0.25">
      <c r="A222" s="18">
        <v>220</v>
      </c>
      <c r="B222" s="18">
        <v>34272</v>
      </c>
      <c r="C222" s="18" t="s">
        <v>307</v>
      </c>
      <c r="D222" s="18">
        <v>6874</v>
      </c>
    </row>
    <row r="223" spans="1:4" x14ac:dyDescent="0.25">
      <c r="A223" s="18">
        <v>221</v>
      </c>
      <c r="B223" s="18">
        <v>45018</v>
      </c>
      <c r="C223" s="18" t="s">
        <v>568</v>
      </c>
      <c r="D223" s="18">
        <v>7556</v>
      </c>
    </row>
    <row r="224" spans="1:4" x14ac:dyDescent="0.25">
      <c r="A224" s="18">
        <v>222</v>
      </c>
      <c r="B224" s="18">
        <v>30262</v>
      </c>
      <c r="C224" s="18" t="s">
        <v>659</v>
      </c>
      <c r="D224" s="18">
        <v>7881</v>
      </c>
    </row>
    <row r="225" spans="1:4" x14ac:dyDescent="0.25">
      <c r="A225" s="18">
        <v>223</v>
      </c>
      <c r="B225" s="18">
        <v>45019</v>
      </c>
      <c r="C225" s="18" t="s">
        <v>189</v>
      </c>
      <c r="D225" s="18">
        <v>6734</v>
      </c>
    </row>
    <row r="226" spans="1:4" x14ac:dyDescent="0.25">
      <c r="A226" s="18">
        <v>224</v>
      </c>
      <c r="B226" s="18">
        <v>45020</v>
      </c>
      <c r="C226" s="18" t="s">
        <v>191</v>
      </c>
      <c r="D226" s="18">
        <v>6735</v>
      </c>
    </row>
    <row r="227" spans="1:4" x14ac:dyDescent="0.25">
      <c r="A227" s="18">
        <v>225</v>
      </c>
      <c r="B227" s="18">
        <v>43664</v>
      </c>
      <c r="C227" s="18" t="s">
        <v>351</v>
      </c>
      <c r="D227" s="18">
        <v>7161</v>
      </c>
    </row>
    <row r="228" spans="1:4" x14ac:dyDescent="0.25">
      <c r="A228" s="18">
        <v>226</v>
      </c>
      <c r="B228" s="18">
        <v>45021</v>
      </c>
      <c r="C228" s="18" t="s">
        <v>192</v>
      </c>
      <c r="D228" s="18">
        <v>6737</v>
      </c>
    </row>
    <row r="229" spans="1:4" x14ac:dyDescent="0.25">
      <c r="A229" s="18">
        <v>227</v>
      </c>
      <c r="B229" s="18">
        <v>9873</v>
      </c>
      <c r="C229" s="18" t="s">
        <v>193</v>
      </c>
      <c r="D229" s="18">
        <v>6738</v>
      </c>
    </row>
    <row r="230" spans="1:4" x14ac:dyDescent="0.25">
      <c r="A230" s="18">
        <v>228</v>
      </c>
      <c r="B230" s="18">
        <v>45022</v>
      </c>
      <c r="C230" s="18" t="s">
        <v>705</v>
      </c>
      <c r="D230" s="18">
        <v>7915</v>
      </c>
    </row>
    <row r="231" spans="1:4" x14ac:dyDescent="0.25">
      <c r="A231" s="18">
        <v>229</v>
      </c>
      <c r="B231" s="18">
        <v>45023</v>
      </c>
      <c r="C231" s="18" t="s">
        <v>162</v>
      </c>
      <c r="D231" s="18">
        <v>6687</v>
      </c>
    </row>
    <row r="232" spans="1:4" x14ac:dyDescent="0.25">
      <c r="A232" s="18">
        <v>230</v>
      </c>
      <c r="B232" s="18">
        <v>45024</v>
      </c>
      <c r="C232" s="18" t="s">
        <v>194</v>
      </c>
      <c r="D232" s="18">
        <v>6739</v>
      </c>
    </row>
    <row r="233" spans="1:4" x14ac:dyDescent="0.25">
      <c r="A233" s="18">
        <v>231</v>
      </c>
      <c r="B233" s="18">
        <v>36051</v>
      </c>
      <c r="C233" s="18" t="s">
        <v>480</v>
      </c>
      <c r="D233" s="18">
        <v>7329</v>
      </c>
    </row>
    <row r="234" spans="1:4" x14ac:dyDescent="0.25">
      <c r="A234" s="18">
        <v>232</v>
      </c>
      <c r="B234" s="18">
        <v>45025</v>
      </c>
      <c r="C234" s="18" t="s">
        <v>195</v>
      </c>
      <c r="D234" s="18">
        <v>6736</v>
      </c>
    </row>
    <row r="235" spans="1:4" x14ac:dyDescent="0.25">
      <c r="A235" s="18">
        <v>233</v>
      </c>
      <c r="B235" s="18">
        <v>45026</v>
      </c>
      <c r="C235" s="18" t="s">
        <v>320</v>
      </c>
      <c r="D235" s="18">
        <v>7130</v>
      </c>
    </row>
    <row r="236" spans="1:4" x14ac:dyDescent="0.25">
      <c r="A236" s="18">
        <v>234</v>
      </c>
      <c r="B236" s="18">
        <v>11790</v>
      </c>
      <c r="C236" s="18" t="s">
        <v>48</v>
      </c>
      <c r="D236" s="18">
        <v>6537</v>
      </c>
    </row>
    <row r="237" spans="1:4" x14ac:dyDescent="0.25">
      <c r="A237" s="18">
        <v>235</v>
      </c>
      <c r="B237" s="23">
        <v>45449</v>
      </c>
      <c r="C237" s="23" t="s">
        <v>990</v>
      </c>
      <c r="D237" s="23">
        <v>10585</v>
      </c>
    </row>
    <row r="238" spans="1:4" x14ac:dyDescent="0.25">
      <c r="A238" s="18">
        <v>236</v>
      </c>
      <c r="B238" s="18">
        <v>45027</v>
      </c>
      <c r="C238" s="18" t="s">
        <v>569</v>
      </c>
      <c r="D238" s="18">
        <v>7557</v>
      </c>
    </row>
    <row r="239" spans="1:4" x14ac:dyDescent="0.25">
      <c r="A239" s="18">
        <v>237</v>
      </c>
      <c r="B239" s="18">
        <v>45028</v>
      </c>
      <c r="C239" s="18" t="s">
        <v>503</v>
      </c>
      <c r="D239" s="18">
        <v>7400</v>
      </c>
    </row>
    <row r="240" spans="1:4" x14ac:dyDescent="0.25">
      <c r="A240" s="18">
        <v>238</v>
      </c>
      <c r="B240" s="18">
        <v>45029</v>
      </c>
      <c r="C240" s="18" t="s">
        <v>196</v>
      </c>
      <c r="D240" s="18">
        <v>6740</v>
      </c>
    </row>
    <row r="241" spans="1:4" x14ac:dyDescent="0.25">
      <c r="A241" s="18">
        <v>239</v>
      </c>
      <c r="B241" s="18">
        <v>45030</v>
      </c>
      <c r="C241" s="18" t="s">
        <v>198</v>
      </c>
      <c r="D241" s="18">
        <v>6741</v>
      </c>
    </row>
    <row r="242" spans="1:4" x14ac:dyDescent="0.25">
      <c r="A242" s="18">
        <v>240</v>
      </c>
      <c r="B242" s="18">
        <v>45031</v>
      </c>
      <c r="C242" s="18" t="s">
        <v>412</v>
      </c>
      <c r="D242" s="18">
        <v>7209</v>
      </c>
    </row>
    <row r="243" spans="1:4" x14ac:dyDescent="0.25">
      <c r="A243" s="18">
        <v>241</v>
      </c>
      <c r="B243" s="18">
        <v>38173</v>
      </c>
      <c r="C243" s="18" t="s">
        <v>519</v>
      </c>
      <c r="D243" s="18">
        <v>7418</v>
      </c>
    </row>
    <row r="244" spans="1:4" x14ac:dyDescent="0.25">
      <c r="A244" s="18">
        <v>242</v>
      </c>
      <c r="B244" s="18">
        <v>41521</v>
      </c>
      <c r="C244" s="18" t="s">
        <v>726</v>
      </c>
      <c r="D244" s="18">
        <v>8854</v>
      </c>
    </row>
    <row r="245" spans="1:4" x14ac:dyDescent="0.25">
      <c r="A245" s="18">
        <v>243</v>
      </c>
      <c r="B245" s="18">
        <v>45032</v>
      </c>
      <c r="C245" s="18" t="s">
        <v>419</v>
      </c>
      <c r="D245" s="18">
        <v>7219</v>
      </c>
    </row>
    <row r="246" spans="1:4" x14ac:dyDescent="0.25">
      <c r="A246" s="18">
        <v>244</v>
      </c>
      <c r="B246" s="18">
        <v>8435</v>
      </c>
      <c r="C246" s="18" t="s">
        <v>571</v>
      </c>
      <c r="D246" s="18">
        <v>7559</v>
      </c>
    </row>
    <row r="247" spans="1:4" x14ac:dyDescent="0.25">
      <c r="A247" s="18">
        <v>245</v>
      </c>
      <c r="B247" s="18">
        <v>32755</v>
      </c>
      <c r="C247" s="18" t="s">
        <v>311</v>
      </c>
      <c r="D247" s="18">
        <v>6855</v>
      </c>
    </row>
    <row r="248" spans="1:4" x14ac:dyDescent="0.25">
      <c r="A248" s="18">
        <v>246</v>
      </c>
      <c r="B248" s="18">
        <v>31639</v>
      </c>
      <c r="C248" s="18" t="s">
        <v>197</v>
      </c>
      <c r="D248" s="18">
        <v>6742</v>
      </c>
    </row>
    <row r="249" spans="1:4" x14ac:dyDescent="0.25">
      <c r="A249" s="18">
        <v>247</v>
      </c>
      <c r="B249" s="18">
        <v>35458</v>
      </c>
      <c r="C249" s="18" t="s">
        <v>523</v>
      </c>
      <c r="D249" s="18">
        <v>7423</v>
      </c>
    </row>
    <row r="250" spans="1:4" x14ac:dyDescent="0.25">
      <c r="A250" s="18">
        <v>248</v>
      </c>
      <c r="B250" s="18">
        <v>45033</v>
      </c>
      <c r="C250" s="18" t="s">
        <v>107</v>
      </c>
      <c r="D250" s="18">
        <v>6622</v>
      </c>
    </row>
    <row r="251" spans="1:4" x14ac:dyDescent="0.25">
      <c r="A251" s="18">
        <v>249</v>
      </c>
      <c r="B251" s="23">
        <v>12049</v>
      </c>
      <c r="C251" s="23" t="s">
        <v>943</v>
      </c>
      <c r="D251" s="23">
        <v>10284</v>
      </c>
    </row>
    <row r="252" spans="1:4" x14ac:dyDescent="0.25">
      <c r="A252" s="18">
        <v>250</v>
      </c>
      <c r="B252" s="18">
        <v>20012</v>
      </c>
      <c r="C252" s="18" t="s">
        <v>135</v>
      </c>
      <c r="D252" s="18">
        <v>6593</v>
      </c>
    </row>
    <row r="253" spans="1:4" x14ac:dyDescent="0.25">
      <c r="A253" s="18">
        <v>251</v>
      </c>
      <c r="B253" s="18">
        <v>40800</v>
      </c>
      <c r="C253" s="18" t="s">
        <v>199</v>
      </c>
      <c r="D253" s="18">
        <v>6743</v>
      </c>
    </row>
    <row r="254" spans="1:4" x14ac:dyDescent="0.25">
      <c r="A254" s="18">
        <v>252</v>
      </c>
      <c r="B254" s="18">
        <v>21743</v>
      </c>
      <c r="C254" s="18" t="s">
        <v>108</v>
      </c>
      <c r="D254" s="18">
        <v>6624</v>
      </c>
    </row>
    <row r="255" spans="1:4" x14ac:dyDescent="0.25">
      <c r="A255" s="18">
        <v>253</v>
      </c>
      <c r="B255" s="18">
        <v>21744</v>
      </c>
      <c r="C255" s="18" t="s">
        <v>109</v>
      </c>
      <c r="D255" s="18">
        <v>6625</v>
      </c>
    </row>
    <row r="256" spans="1:4" x14ac:dyDescent="0.25">
      <c r="A256" s="18">
        <v>254</v>
      </c>
      <c r="B256" s="23">
        <v>36736</v>
      </c>
      <c r="C256" s="23" t="s">
        <v>725</v>
      </c>
      <c r="D256" s="23">
        <v>8852</v>
      </c>
    </row>
    <row r="257" spans="1:4" x14ac:dyDescent="0.25">
      <c r="A257" s="18">
        <v>255</v>
      </c>
      <c r="B257" s="18">
        <v>39775</v>
      </c>
      <c r="C257" s="18" t="s">
        <v>441</v>
      </c>
      <c r="D257" s="18">
        <v>7242</v>
      </c>
    </row>
    <row r="258" spans="1:4" x14ac:dyDescent="0.25">
      <c r="A258" s="18">
        <v>256</v>
      </c>
      <c r="B258" s="18">
        <v>45034</v>
      </c>
      <c r="C258" s="18" t="s">
        <v>832</v>
      </c>
      <c r="D258" s="18">
        <v>9018</v>
      </c>
    </row>
    <row r="259" spans="1:4" x14ac:dyDescent="0.25">
      <c r="A259" s="18">
        <v>257</v>
      </c>
      <c r="B259" s="18">
        <v>17727</v>
      </c>
      <c r="C259" s="18" t="s">
        <v>690</v>
      </c>
      <c r="D259" s="18">
        <v>7912</v>
      </c>
    </row>
    <row r="260" spans="1:4" x14ac:dyDescent="0.25">
      <c r="A260" s="18">
        <v>258</v>
      </c>
      <c r="B260" s="18">
        <v>45035</v>
      </c>
      <c r="C260" s="18" t="s">
        <v>359</v>
      </c>
      <c r="D260" s="18">
        <v>7086</v>
      </c>
    </row>
    <row r="261" spans="1:4" x14ac:dyDescent="0.25">
      <c r="A261" s="18">
        <v>259</v>
      </c>
      <c r="B261" s="23">
        <v>44924</v>
      </c>
      <c r="C261" s="23" t="s">
        <v>991</v>
      </c>
      <c r="D261" s="23">
        <v>10577</v>
      </c>
    </row>
    <row r="262" spans="1:4" x14ac:dyDescent="0.25">
      <c r="A262" s="18">
        <v>260</v>
      </c>
      <c r="B262" s="18">
        <v>42033</v>
      </c>
      <c r="C262" s="18" t="s">
        <v>13</v>
      </c>
      <c r="D262" s="18">
        <v>6194</v>
      </c>
    </row>
    <row r="263" spans="1:4" x14ac:dyDescent="0.25">
      <c r="A263" s="18">
        <v>261</v>
      </c>
      <c r="B263" s="23">
        <v>45036</v>
      </c>
      <c r="C263" s="23" t="s">
        <v>827</v>
      </c>
      <c r="D263" s="23">
        <v>9011</v>
      </c>
    </row>
    <row r="264" spans="1:4" x14ac:dyDescent="0.25">
      <c r="A264" s="18">
        <v>262</v>
      </c>
      <c r="B264" s="18">
        <v>41634</v>
      </c>
      <c r="C264" s="18" t="s">
        <v>704</v>
      </c>
      <c r="D264" s="18">
        <v>8015</v>
      </c>
    </row>
    <row r="265" spans="1:4" x14ac:dyDescent="0.25">
      <c r="A265" s="18">
        <v>263</v>
      </c>
      <c r="B265" s="18">
        <v>6432</v>
      </c>
      <c r="C265" s="18" t="s">
        <v>200</v>
      </c>
      <c r="D265" s="18">
        <v>6744</v>
      </c>
    </row>
    <row r="266" spans="1:4" x14ac:dyDescent="0.25">
      <c r="A266" s="18">
        <v>264</v>
      </c>
      <c r="B266" s="18">
        <v>25828</v>
      </c>
      <c r="C266" s="18" t="s">
        <v>655</v>
      </c>
      <c r="D266" s="18">
        <v>7781</v>
      </c>
    </row>
    <row r="267" spans="1:4" x14ac:dyDescent="0.25">
      <c r="A267" s="18">
        <v>265</v>
      </c>
      <c r="B267" s="18">
        <v>43553</v>
      </c>
      <c r="C267" s="18" t="s">
        <v>724</v>
      </c>
      <c r="D267" s="18">
        <v>8851</v>
      </c>
    </row>
    <row r="268" spans="1:4" x14ac:dyDescent="0.25">
      <c r="A268" s="18">
        <v>266</v>
      </c>
      <c r="B268" s="18">
        <v>24255</v>
      </c>
      <c r="C268" s="18" t="s">
        <v>373</v>
      </c>
      <c r="D268" s="18">
        <v>7035</v>
      </c>
    </row>
    <row r="269" spans="1:4" x14ac:dyDescent="0.25">
      <c r="A269" s="18">
        <v>267</v>
      </c>
      <c r="B269" s="18">
        <v>45037</v>
      </c>
      <c r="C269" s="18" t="s">
        <v>794</v>
      </c>
      <c r="D269" s="18">
        <v>8900</v>
      </c>
    </row>
    <row r="270" spans="1:4" x14ac:dyDescent="0.25">
      <c r="A270" s="18">
        <v>268</v>
      </c>
      <c r="B270" s="18">
        <v>6280</v>
      </c>
      <c r="C270" s="18" t="s">
        <v>924</v>
      </c>
      <c r="D270" s="18">
        <v>7333</v>
      </c>
    </row>
    <row r="271" spans="1:4" x14ac:dyDescent="0.25">
      <c r="A271" s="18">
        <v>269</v>
      </c>
      <c r="B271" s="18">
        <v>45038</v>
      </c>
      <c r="C271" s="18" t="s">
        <v>374</v>
      </c>
      <c r="D271" s="18">
        <v>7018</v>
      </c>
    </row>
    <row r="272" spans="1:4" x14ac:dyDescent="0.25">
      <c r="A272" s="18">
        <v>270</v>
      </c>
      <c r="B272" s="18">
        <v>25822</v>
      </c>
      <c r="C272" s="18" t="s">
        <v>689</v>
      </c>
      <c r="D272" s="18">
        <v>7911</v>
      </c>
    </row>
    <row r="273" spans="1:4" x14ac:dyDescent="0.25">
      <c r="A273" s="18">
        <v>271</v>
      </c>
      <c r="B273" s="18">
        <v>22131</v>
      </c>
      <c r="C273" s="18" t="s">
        <v>361</v>
      </c>
      <c r="D273" s="18">
        <v>7088</v>
      </c>
    </row>
    <row r="274" spans="1:4" x14ac:dyDescent="0.25">
      <c r="A274" s="18">
        <v>272</v>
      </c>
      <c r="B274" s="23">
        <v>45040</v>
      </c>
      <c r="C274" s="23" t="s">
        <v>714</v>
      </c>
      <c r="D274" s="23">
        <v>8845</v>
      </c>
    </row>
    <row r="275" spans="1:4" x14ac:dyDescent="0.25">
      <c r="A275" s="18">
        <v>273</v>
      </c>
      <c r="B275" s="18">
        <v>45041</v>
      </c>
      <c r="C275" s="18" t="s">
        <v>786</v>
      </c>
      <c r="D275" s="18">
        <v>8890</v>
      </c>
    </row>
    <row r="276" spans="1:4" x14ac:dyDescent="0.25">
      <c r="A276" s="18">
        <v>274</v>
      </c>
      <c r="B276" s="18">
        <v>45042</v>
      </c>
      <c r="C276" s="18" t="s">
        <v>375</v>
      </c>
      <c r="D276" s="18">
        <v>7030</v>
      </c>
    </row>
    <row r="277" spans="1:4" x14ac:dyDescent="0.25">
      <c r="A277" s="18">
        <v>275</v>
      </c>
      <c r="B277" s="18">
        <v>11633</v>
      </c>
      <c r="C277" s="18" t="s">
        <v>32</v>
      </c>
      <c r="D277" s="18">
        <v>6396</v>
      </c>
    </row>
    <row r="278" spans="1:4" x14ac:dyDescent="0.25">
      <c r="A278" s="18">
        <v>276</v>
      </c>
      <c r="B278" s="18">
        <v>31222</v>
      </c>
      <c r="C278" s="18" t="s">
        <v>201</v>
      </c>
      <c r="D278" s="18">
        <v>6745</v>
      </c>
    </row>
    <row r="279" spans="1:4" x14ac:dyDescent="0.25">
      <c r="A279" s="18">
        <v>277</v>
      </c>
      <c r="B279" s="18">
        <v>45043</v>
      </c>
      <c r="C279" s="18" t="s">
        <v>57</v>
      </c>
      <c r="D279" s="18">
        <v>6530</v>
      </c>
    </row>
    <row r="280" spans="1:4" x14ac:dyDescent="0.25">
      <c r="A280" s="18">
        <v>278</v>
      </c>
      <c r="B280" s="18">
        <v>37834</v>
      </c>
      <c r="C280" s="18" t="s">
        <v>970</v>
      </c>
      <c r="D280" s="18">
        <v>10422</v>
      </c>
    </row>
    <row r="281" spans="1:4" x14ac:dyDescent="0.25">
      <c r="A281" s="18">
        <v>279</v>
      </c>
      <c r="B281" s="18">
        <v>20655</v>
      </c>
      <c r="C281" s="18" t="s">
        <v>893</v>
      </c>
      <c r="D281" s="18">
        <v>9506</v>
      </c>
    </row>
    <row r="282" spans="1:4" x14ac:dyDescent="0.25">
      <c r="A282" s="18">
        <v>280</v>
      </c>
      <c r="B282" s="18">
        <v>45044</v>
      </c>
      <c r="C282" s="18" t="s">
        <v>478</v>
      </c>
      <c r="D282" s="18">
        <v>7327</v>
      </c>
    </row>
    <row r="283" spans="1:4" x14ac:dyDescent="0.25">
      <c r="A283" s="18">
        <v>281</v>
      </c>
      <c r="B283" s="18">
        <v>25274</v>
      </c>
      <c r="C283" s="18" t="s">
        <v>607</v>
      </c>
      <c r="D283" s="18">
        <v>7602</v>
      </c>
    </row>
    <row r="284" spans="1:4" x14ac:dyDescent="0.25">
      <c r="A284" s="18">
        <v>282</v>
      </c>
      <c r="B284" s="18">
        <v>12826</v>
      </c>
      <c r="C284" s="18" t="s">
        <v>73</v>
      </c>
      <c r="D284" s="18">
        <v>6550</v>
      </c>
    </row>
    <row r="285" spans="1:4" x14ac:dyDescent="0.25">
      <c r="A285" s="18">
        <v>283</v>
      </c>
      <c r="B285" s="18">
        <v>38353</v>
      </c>
      <c r="C285" s="18" t="s">
        <v>136</v>
      </c>
      <c r="D285" s="18">
        <v>6626</v>
      </c>
    </row>
    <row r="286" spans="1:4" x14ac:dyDescent="0.25">
      <c r="A286" s="18">
        <v>284</v>
      </c>
      <c r="B286" s="18">
        <v>13566</v>
      </c>
      <c r="C286" s="18" t="s">
        <v>323</v>
      </c>
      <c r="D286" s="18">
        <v>7133</v>
      </c>
    </row>
    <row r="287" spans="1:4" x14ac:dyDescent="0.25">
      <c r="A287" s="18">
        <v>285</v>
      </c>
      <c r="B287" s="18">
        <v>13699</v>
      </c>
      <c r="C287" s="18" t="s">
        <v>703</v>
      </c>
      <c r="D287" s="18">
        <v>8014</v>
      </c>
    </row>
    <row r="288" spans="1:4" x14ac:dyDescent="0.25">
      <c r="A288" s="18">
        <v>286</v>
      </c>
      <c r="B288" s="18">
        <v>45045</v>
      </c>
      <c r="C288" s="18" t="s">
        <v>202</v>
      </c>
      <c r="D288" s="18">
        <v>6746</v>
      </c>
    </row>
    <row r="289" spans="1:4" x14ac:dyDescent="0.25">
      <c r="A289" s="18">
        <v>287</v>
      </c>
      <c r="B289" s="18">
        <v>38403</v>
      </c>
      <c r="C289" s="18" t="s">
        <v>947</v>
      </c>
      <c r="D289" s="18">
        <v>8947</v>
      </c>
    </row>
    <row r="290" spans="1:4" x14ac:dyDescent="0.25">
      <c r="A290" s="18">
        <v>288</v>
      </c>
      <c r="B290" s="18">
        <v>45046</v>
      </c>
      <c r="C290" s="18" t="s">
        <v>418</v>
      </c>
      <c r="D290" s="18">
        <v>7218</v>
      </c>
    </row>
    <row r="291" spans="1:4" x14ac:dyDescent="0.25">
      <c r="A291" s="18">
        <v>289</v>
      </c>
      <c r="B291" s="18">
        <v>45047</v>
      </c>
      <c r="C291" s="18" t="s">
        <v>203</v>
      </c>
      <c r="D291" s="18">
        <v>6747</v>
      </c>
    </row>
    <row r="292" spans="1:4" x14ac:dyDescent="0.25">
      <c r="A292" s="18">
        <v>290</v>
      </c>
      <c r="B292" s="18">
        <v>45048</v>
      </c>
      <c r="C292" s="18" t="s">
        <v>702</v>
      </c>
      <c r="D292" s="18">
        <v>8037</v>
      </c>
    </row>
    <row r="293" spans="1:4" x14ac:dyDescent="0.25">
      <c r="A293" s="18">
        <v>291</v>
      </c>
      <c r="B293" s="18">
        <v>45049</v>
      </c>
      <c r="C293" s="18" t="s">
        <v>793</v>
      </c>
      <c r="D293" s="18">
        <v>8899</v>
      </c>
    </row>
    <row r="294" spans="1:4" x14ac:dyDescent="0.25">
      <c r="A294" s="18">
        <v>292</v>
      </c>
      <c r="B294" s="18">
        <v>45050</v>
      </c>
      <c r="C294" s="18" t="s">
        <v>330</v>
      </c>
      <c r="D294" s="18">
        <v>7140</v>
      </c>
    </row>
    <row r="295" spans="1:4" x14ac:dyDescent="0.25">
      <c r="A295" s="18">
        <v>293</v>
      </c>
      <c r="B295" s="23">
        <v>45454</v>
      </c>
      <c r="C295" s="23" t="s">
        <v>992</v>
      </c>
      <c r="D295" s="23">
        <v>10580</v>
      </c>
    </row>
    <row r="296" spans="1:4" x14ac:dyDescent="0.25">
      <c r="A296" s="18">
        <v>294</v>
      </c>
      <c r="B296" s="18">
        <v>43345</v>
      </c>
      <c r="C296" s="18" t="s">
        <v>606</v>
      </c>
      <c r="D296" s="18">
        <v>7600</v>
      </c>
    </row>
    <row r="297" spans="1:4" x14ac:dyDescent="0.25">
      <c r="A297" s="18">
        <v>295</v>
      </c>
      <c r="B297" s="18">
        <v>45051</v>
      </c>
      <c r="C297" s="18" t="s">
        <v>604</v>
      </c>
      <c r="D297" s="18">
        <v>7593</v>
      </c>
    </row>
    <row r="298" spans="1:4" x14ac:dyDescent="0.25">
      <c r="A298" s="18">
        <v>296</v>
      </c>
      <c r="B298" s="18">
        <v>45425</v>
      </c>
      <c r="C298" s="18" t="s">
        <v>951</v>
      </c>
      <c r="D298" s="18"/>
    </row>
    <row r="299" spans="1:4" x14ac:dyDescent="0.25">
      <c r="A299" s="18">
        <v>297</v>
      </c>
      <c r="B299" s="18">
        <v>45052</v>
      </c>
      <c r="C299" s="18" t="s">
        <v>204</v>
      </c>
      <c r="D299" s="18">
        <v>6748</v>
      </c>
    </row>
    <row r="300" spans="1:4" x14ac:dyDescent="0.25">
      <c r="A300" s="18">
        <v>298</v>
      </c>
      <c r="B300" s="18">
        <v>19316</v>
      </c>
      <c r="C300" s="18" t="s">
        <v>110</v>
      </c>
      <c r="D300" s="18">
        <v>6601</v>
      </c>
    </row>
    <row r="301" spans="1:4" x14ac:dyDescent="0.25">
      <c r="A301" s="18">
        <v>299</v>
      </c>
      <c r="B301" s="18">
        <v>45055</v>
      </c>
      <c r="C301" s="18" t="s">
        <v>741</v>
      </c>
      <c r="D301" s="18">
        <v>7017</v>
      </c>
    </row>
    <row r="302" spans="1:4" x14ac:dyDescent="0.25">
      <c r="A302" s="18">
        <v>300</v>
      </c>
      <c r="B302" s="18">
        <v>45039</v>
      </c>
      <c r="C302" s="18" t="s">
        <v>376</v>
      </c>
      <c r="D302" s="18">
        <v>7005</v>
      </c>
    </row>
    <row r="303" spans="1:4" x14ac:dyDescent="0.25">
      <c r="A303" s="18">
        <v>301</v>
      </c>
      <c r="B303" s="18">
        <v>30706</v>
      </c>
      <c r="C303" s="18" t="s">
        <v>205</v>
      </c>
      <c r="D303" s="18">
        <v>6749</v>
      </c>
    </row>
    <row r="304" spans="1:4" x14ac:dyDescent="0.25">
      <c r="A304" s="18">
        <v>302</v>
      </c>
      <c r="B304" s="18">
        <v>45058</v>
      </c>
      <c r="C304" s="18" t="s">
        <v>713</v>
      </c>
      <c r="D304" s="18">
        <v>8831</v>
      </c>
    </row>
    <row r="305" spans="1:4" x14ac:dyDescent="0.25">
      <c r="A305" s="18">
        <v>303</v>
      </c>
      <c r="B305" s="23">
        <v>38779</v>
      </c>
      <c r="C305" s="23" t="s">
        <v>955</v>
      </c>
      <c r="D305" s="23">
        <v>10366</v>
      </c>
    </row>
    <row r="306" spans="1:4" x14ac:dyDescent="0.25">
      <c r="A306" s="18">
        <v>304</v>
      </c>
      <c r="B306" s="18">
        <v>28067</v>
      </c>
      <c r="C306" s="18" t="s">
        <v>377</v>
      </c>
      <c r="D306" s="18">
        <v>7001</v>
      </c>
    </row>
    <row r="307" spans="1:4" x14ac:dyDescent="0.25">
      <c r="A307" s="18">
        <v>305</v>
      </c>
      <c r="B307" s="18">
        <v>45066</v>
      </c>
      <c r="C307" s="18" t="s">
        <v>378</v>
      </c>
      <c r="D307" s="18">
        <v>7000</v>
      </c>
    </row>
    <row r="308" spans="1:4" x14ac:dyDescent="0.25">
      <c r="A308" s="18">
        <v>306</v>
      </c>
      <c r="B308" s="18">
        <v>45072</v>
      </c>
      <c r="C308" s="18" t="s">
        <v>740</v>
      </c>
      <c r="D308" s="18">
        <v>6666</v>
      </c>
    </row>
    <row r="309" spans="1:4" x14ac:dyDescent="0.25">
      <c r="A309" s="18">
        <v>307</v>
      </c>
      <c r="B309" s="18">
        <v>45074</v>
      </c>
      <c r="C309" s="18" t="s">
        <v>335</v>
      </c>
      <c r="D309" s="18">
        <v>7145</v>
      </c>
    </row>
    <row r="310" spans="1:4" x14ac:dyDescent="0.25">
      <c r="A310" s="18">
        <v>308</v>
      </c>
      <c r="B310" s="23">
        <v>45081</v>
      </c>
      <c r="C310" s="23" t="s">
        <v>933</v>
      </c>
      <c r="D310" s="23">
        <v>10135</v>
      </c>
    </row>
    <row r="311" spans="1:4" x14ac:dyDescent="0.25">
      <c r="A311" s="18">
        <v>309</v>
      </c>
      <c r="B311" s="18">
        <v>35962</v>
      </c>
      <c r="C311" s="18" t="s">
        <v>518</v>
      </c>
      <c r="D311" s="18">
        <v>7417</v>
      </c>
    </row>
    <row r="312" spans="1:4" x14ac:dyDescent="0.25">
      <c r="A312" s="18">
        <v>310</v>
      </c>
      <c r="B312" s="18">
        <v>45084</v>
      </c>
      <c r="C312" s="18" t="s">
        <v>819</v>
      </c>
      <c r="D312" s="18">
        <v>8951</v>
      </c>
    </row>
    <row r="313" spans="1:4" x14ac:dyDescent="0.25">
      <c r="A313" s="18">
        <v>311</v>
      </c>
      <c r="B313" s="18">
        <v>21745</v>
      </c>
      <c r="C313" s="18" t="s">
        <v>111</v>
      </c>
      <c r="D313" s="18">
        <v>6627</v>
      </c>
    </row>
    <row r="314" spans="1:4" x14ac:dyDescent="0.25">
      <c r="A314" s="18">
        <v>312</v>
      </c>
      <c r="B314" s="18">
        <v>45085</v>
      </c>
      <c r="C314" s="18" t="s">
        <v>490</v>
      </c>
      <c r="D314" s="18">
        <v>7371</v>
      </c>
    </row>
    <row r="315" spans="1:4" x14ac:dyDescent="0.25">
      <c r="A315" s="18">
        <v>313</v>
      </c>
      <c r="B315" s="18">
        <v>45089</v>
      </c>
      <c r="C315" s="18" t="s">
        <v>603</v>
      </c>
      <c r="D315" s="18">
        <v>7592</v>
      </c>
    </row>
    <row r="316" spans="1:4" x14ac:dyDescent="0.25">
      <c r="A316" s="18">
        <v>314</v>
      </c>
      <c r="B316" s="18">
        <v>38253</v>
      </c>
      <c r="C316" s="18" t="s">
        <v>917</v>
      </c>
      <c r="D316" s="18">
        <v>10064</v>
      </c>
    </row>
    <row r="317" spans="1:4" x14ac:dyDescent="0.25">
      <c r="A317" s="18">
        <v>315</v>
      </c>
      <c r="B317" s="18">
        <v>45096</v>
      </c>
      <c r="C317" s="18" t="s">
        <v>112</v>
      </c>
      <c r="D317" s="18">
        <v>6614</v>
      </c>
    </row>
    <row r="318" spans="1:4" x14ac:dyDescent="0.25">
      <c r="A318" s="18">
        <v>316</v>
      </c>
      <c r="B318" s="18">
        <v>38572</v>
      </c>
      <c r="C318" s="18" t="s">
        <v>956</v>
      </c>
      <c r="D318" s="18">
        <v>10367</v>
      </c>
    </row>
    <row r="319" spans="1:4" x14ac:dyDescent="0.25">
      <c r="A319" s="18">
        <v>317</v>
      </c>
      <c r="B319" s="18">
        <v>45415</v>
      </c>
      <c r="C319" s="18" t="s">
        <v>844</v>
      </c>
      <c r="D319" s="18">
        <v>10383</v>
      </c>
    </row>
    <row r="320" spans="1:4" x14ac:dyDescent="0.25">
      <c r="A320" s="18">
        <v>318</v>
      </c>
      <c r="B320" s="18">
        <v>45093</v>
      </c>
      <c r="C320" s="18" t="s">
        <v>712</v>
      </c>
      <c r="D320" s="18">
        <v>8829</v>
      </c>
    </row>
    <row r="321" spans="1:4" x14ac:dyDescent="0.25">
      <c r="A321" s="18">
        <v>319</v>
      </c>
      <c r="B321" s="18">
        <v>45098</v>
      </c>
      <c r="C321" s="18" t="s">
        <v>866</v>
      </c>
      <c r="D321" s="18">
        <v>8955</v>
      </c>
    </row>
    <row r="322" spans="1:4" x14ac:dyDescent="0.25">
      <c r="A322" s="18">
        <v>320</v>
      </c>
      <c r="B322" s="18">
        <v>45101</v>
      </c>
      <c r="C322" s="18" t="s">
        <v>892</v>
      </c>
      <c r="D322" s="18">
        <v>9505</v>
      </c>
    </row>
    <row r="323" spans="1:4" x14ac:dyDescent="0.25">
      <c r="A323" s="18">
        <v>321</v>
      </c>
      <c r="B323" s="18">
        <v>45104</v>
      </c>
      <c r="C323" s="18" t="s">
        <v>688</v>
      </c>
      <c r="D323" s="18">
        <v>7910</v>
      </c>
    </row>
    <row r="324" spans="1:4" x14ac:dyDescent="0.25">
      <c r="A324" s="18">
        <v>322</v>
      </c>
      <c r="B324" s="23">
        <v>45417</v>
      </c>
      <c r="C324" s="23" t="s">
        <v>954</v>
      </c>
      <c r="D324" s="23">
        <v>10365</v>
      </c>
    </row>
    <row r="325" spans="1:4" x14ac:dyDescent="0.25">
      <c r="A325" s="18">
        <v>323</v>
      </c>
      <c r="B325" s="18">
        <v>45109</v>
      </c>
      <c r="C325" s="18" t="s">
        <v>476</v>
      </c>
      <c r="D325" s="18">
        <v>7325</v>
      </c>
    </row>
    <row r="326" spans="1:4" x14ac:dyDescent="0.25">
      <c r="A326" s="18">
        <v>324</v>
      </c>
      <c r="B326" s="18">
        <v>45110</v>
      </c>
      <c r="C326" s="18" t="s">
        <v>654</v>
      </c>
      <c r="D326" s="18">
        <v>7780</v>
      </c>
    </row>
    <row r="327" spans="1:4" x14ac:dyDescent="0.25">
      <c r="A327" s="18">
        <v>325</v>
      </c>
      <c r="B327" s="18">
        <v>11043</v>
      </c>
      <c r="C327" s="18" t="s">
        <v>113</v>
      </c>
      <c r="D327" s="18">
        <v>6634</v>
      </c>
    </row>
    <row r="328" spans="1:4" x14ac:dyDescent="0.25">
      <c r="A328" s="18">
        <v>326</v>
      </c>
      <c r="B328" s="18">
        <v>9850</v>
      </c>
      <c r="C328" s="18" t="s">
        <v>206</v>
      </c>
      <c r="D328" s="18">
        <v>6750</v>
      </c>
    </row>
    <row r="329" spans="1:4" x14ac:dyDescent="0.25">
      <c r="A329" s="18">
        <v>327</v>
      </c>
      <c r="B329" s="18">
        <v>45113</v>
      </c>
      <c r="C329" s="18" t="s">
        <v>867</v>
      </c>
      <c r="D329" s="18">
        <v>8956</v>
      </c>
    </row>
    <row r="330" spans="1:4" x14ac:dyDescent="0.25">
      <c r="A330" s="18">
        <v>328</v>
      </c>
      <c r="B330" s="18">
        <v>41169</v>
      </c>
      <c r="C330" s="18" t="s">
        <v>477</v>
      </c>
      <c r="D330" s="18">
        <v>7326</v>
      </c>
    </row>
    <row r="331" spans="1:4" x14ac:dyDescent="0.25">
      <c r="A331" s="18">
        <v>329</v>
      </c>
      <c r="B331" s="18">
        <v>43447</v>
      </c>
      <c r="C331" s="18" t="s">
        <v>835</v>
      </c>
      <c r="D331" s="18">
        <v>9021</v>
      </c>
    </row>
    <row r="332" spans="1:4" x14ac:dyDescent="0.25">
      <c r="A332" s="18">
        <v>330</v>
      </c>
      <c r="B332" s="18">
        <v>45116</v>
      </c>
      <c r="C332" s="18" t="s">
        <v>687</v>
      </c>
      <c r="D332" s="18">
        <v>7909</v>
      </c>
    </row>
    <row r="333" spans="1:4" x14ac:dyDescent="0.25">
      <c r="A333" s="18">
        <v>331</v>
      </c>
      <c r="B333" s="18">
        <v>8181</v>
      </c>
      <c r="C333" s="18" t="s">
        <v>602</v>
      </c>
      <c r="D333" s="18">
        <v>7591</v>
      </c>
    </row>
    <row r="334" spans="1:4" x14ac:dyDescent="0.25">
      <c r="A334" s="18">
        <v>332</v>
      </c>
      <c r="B334" s="18">
        <v>6311</v>
      </c>
      <c r="C334" s="18" t="s">
        <v>329</v>
      </c>
      <c r="D334" s="18">
        <v>7139</v>
      </c>
    </row>
    <row r="335" spans="1:4" x14ac:dyDescent="0.25">
      <c r="A335" s="18">
        <v>333</v>
      </c>
      <c r="B335" s="18">
        <v>25076</v>
      </c>
      <c r="C335" s="18" t="s">
        <v>701</v>
      </c>
      <c r="D335" s="18">
        <v>8036</v>
      </c>
    </row>
    <row r="336" spans="1:4" x14ac:dyDescent="0.25">
      <c r="A336" s="18">
        <v>334</v>
      </c>
      <c r="B336" s="18">
        <v>14044</v>
      </c>
      <c r="C336" s="18" t="s">
        <v>781</v>
      </c>
      <c r="D336" s="18">
        <v>8885</v>
      </c>
    </row>
    <row r="337" spans="1:4" x14ac:dyDescent="0.25">
      <c r="A337" s="18">
        <v>335</v>
      </c>
      <c r="B337" s="18">
        <v>45124</v>
      </c>
      <c r="C337" s="18" t="s">
        <v>700</v>
      </c>
      <c r="D337" s="18">
        <v>8035</v>
      </c>
    </row>
    <row r="338" spans="1:4" x14ac:dyDescent="0.25">
      <c r="A338" s="18">
        <v>336</v>
      </c>
      <c r="B338" s="18">
        <v>45125</v>
      </c>
      <c r="C338" s="18" t="s">
        <v>207</v>
      </c>
      <c r="D338" s="18">
        <v>6751</v>
      </c>
    </row>
    <row r="339" spans="1:4" x14ac:dyDescent="0.25">
      <c r="A339" s="18">
        <v>337</v>
      </c>
      <c r="B339" s="18">
        <v>45126</v>
      </c>
      <c r="C339" s="18" t="s">
        <v>517</v>
      </c>
      <c r="D339" s="18">
        <v>7416</v>
      </c>
    </row>
    <row r="340" spans="1:4" x14ac:dyDescent="0.25">
      <c r="A340" s="18">
        <v>338</v>
      </c>
      <c r="B340" s="23">
        <v>38510</v>
      </c>
      <c r="C340" s="23" t="s">
        <v>957</v>
      </c>
      <c r="D340" s="23">
        <v>10368</v>
      </c>
    </row>
    <row r="341" spans="1:4" x14ac:dyDescent="0.25">
      <c r="A341" s="18">
        <v>339</v>
      </c>
      <c r="B341" s="23">
        <v>45461</v>
      </c>
      <c r="C341" s="23" t="s">
        <v>993</v>
      </c>
      <c r="D341" s="23">
        <v>10576</v>
      </c>
    </row>
    <row r="342" spans="1:4" x14ac:dyDescent="0.25">
      <c r="A342" s="18">
        <v>340</v>
      </c>
      <c r="B342" s="18">
        <v>12153</v>
      </c>
      <c r="C342" s="18" t="s">
        <v>601</v>
      </c>
      <c r="D342" s="18">
        <v>7590</v>
      </c>
    </row>
    <row r="343" spans="1:4" x14ac:dyDescent="0.25">
      <c r="A343" s="18">
        <v>341</v>
      </c>
      <c r="B343" s="18">
        <v>11592</v>
      </c>
      <c r="C343" s="18" t="s">
        <v>600</v>
      </c>
      <c r="D343" s="18">
        <v>7589</v>
      </c>
    </row>
    <row r="344" spans="1:4" x14ac:dyDescent="0.25">
      <c r="A344" s="18">
        <v>342</v>
      </c>
      <c r="B344" s="23">
        <v>45128</v>
      </c>
      <c r="C344" s="23" t="s">
        <v>887</v>
      </c>
      <c r="D344" s="23">
        <v>9382</v>
      </c>
    </row>
    <row r="345" spans="1:4" x14ac:dyDescent="0.25">
      <c r="A345" s="18">
        <v>343</v>
      </c>
      <c r="B345" s="18">
        <v>30332</v>
      </c>
      <c r="C345" s="18" t="s">
        <v>471</v>
      </c>
      <c r="D345" s="18">
        <v>7320</v>
      </c>
    </row>
    <row r="346" spans="1:4" x14ac:dyDescent="0.25">
      <c r="A346" s="18">
        <v>344</v>
      </c>
      <c r="B346" s="18">
        <v>14725</v>
      </c>
      <c r="C346" s="18" t="s">
        <v>137</v>
      </c>
      <c r="D346" s="18">
        <v>6667</v>
      </c>
    </row>
    <row r="347" spans="1:4" x14ac:dyDescent="0.25">
      <c r="A347" s="18">
        <v>345</v>
      </c>
      <c r="B347" s="18">
        <v>45132</v>
      </c>
      <c r="C347" s="18" t="s">
        <v>379</v>
      </c>
      <c r="D347" s="18">
        <v>7028</v>
      </c>
    </row>
    <row r="348" spans="1:4" x14ac:dyDescent="0.25">
      <c r="A348" s="18">
        <v>346</v>
      </c>
      <c r="B348" s="18">
        <v>16804</v>
      </c>
      <c r="C348" s="18" t="s">
        <v>415</v>
      </c>
      <c r="D348" s="18">
        <v>7214</v>
      </c>
    </row>
    <row r="349" spans="1:4" x14ac:dyDescent="0.25">
      <c r="A349" s="18">
        <v>347</v>
      </c>
      <c r="B349" s="18">
        <v>34814</v>
      </c>
      <c r="C349" s="18" t="s">
        <v>440</v>
      </c>
      <c r="D349" s="18">
        <v>7241</v>
      </c>
    </row>
    <row r="350" spans="1:4" x14ac:dyDescent="0.25">
      <c r="A350" s="18">
        <v>348</v>
      </c>
      <c r="B350" s="18">
        <v>13439</v>
      </c>
      <c r="C350" s="18" t="s">
        <v>138</v>
      </c>
      <c r="D350" s="18">
        <v>6619</v>
      </c>
    </row>
    <row r="351" spans="1:4" x14ac:dyDescent="0.25">
      <c r="A351" s="18">
        <v>349</v>
      </c>
      <c r="B351" s="23">
        <v>37854</v>
      </c>
      <c r="C351" s="23" t="s">
        <v>971</v>
      </c>
      <c r="D351" s="23">
        <v>10421</v>
      </c>
    </row>
    <row r="352" spans="1:4" x14ac:dyDescent="0.25">
      <c r="A352" s="18">
        <v>350</v>
      </c>
      <c r="B352" s="18">
        <v>45134</v>
      </c>
      <c r="C352" s="18" t="s">
        <v>436</v>
      </c>
      <c r="D352" s="18">
        <v>7237</v>
      </c>
    </row>
    <row r="353" spans="1:4" x14ac:dyDescent="0.25">
      <c r="A353" s="18">
        <v>351</v>
      </c>
      <c r="B353" s="18">
        <v>45136</v>
      </c>
      <c r="C353" s="23" t="s">
        <v>325</v>
      </c>
      <c r="D353" s="23">
        <v>7135</v>
      </c>
    </row>
    <row r="354" spans="1:4" x14ac:dyDescent="0.25">
      <c r="A354" s="18">
        <v>352</v>
      </c>
      <c r="B354" s="18">
        <v>45138</v>
      </c>
      <c r="C354" s="18" t="s">
        <v>686</v>
      </c>
      <c r="D354" s="18">
        <v>7908</v>
      </c>
    </row>
    <row r="355" spans="1:4" x14ac:dyDescent="0.25">
      <c r="A355" s="18">
        <v>353</v>
      </c>
      <c r="B355" s="18">
        <v>81</v>
      </c>
      <c r="C355" s="18" t="s">
        <v>209</v>
      </c>
      <c r="D355" s="18">
        <v>6752</v>
      </c>
    </row>
    <row r="356" spans="1:4" x14ac:dyDescent="0.25">
      <c r="A356" s="18">
        <v>354</v>
      </c>
      <c r="B356" s="18">
        <v>41254</v>
      </c>
      <c r="C356" s="18" t="s">
        <v>912</v>
      </c>
      <c r="D356" s="18">
        <v>10059</v>
      </c>
    </row>
    <row r="357" spans="1:4" x14ac:dyDescent="0.25">
      <c r="A357" s="18">
        <v>355</v>
      </c>
      <c r="B357" s="18">
        <v>11571</v>
      </c>
      <c r="C357" s="18" t="s">
        <v>699</v>
      </c>
      <c r="D357" s="18">
        <v>8815</v>
      </c>
    </row>
    <row r="358" spans="1:4" x14ac:dyDescent="0.25">
      <c r="A358" s="18">
        <v>356</v>
      </c>
      <c r="B358" s="18">
        <v>45143</v>
      </c>
      <c r="C358" s="18" t="s">
        <v>208</v>
      </c>
      <c r="D358" s="18">
        <v>6753</v>
      </c>
    </row>
    <row r="359" spans="1:4" x14ac:dyDescent="0.25">
      <c r="A359" s="18">
        <v>357</v>
      </c>
      <c r="B359" s="18">
        <v>45146</v>
      </c>
      <c r="C359" s="18" t="s">
        <v>737</v>
      </c>
      <c r="D359" s="18">
        <v>8864</v>
      </c>
    </row>
    <row r="360" spans="1:4" x14ac:dyDescent="0.25">
      <c r="A360" s="18">
        <v>358</v>
      </c>
      <c r="B360" s="18">
        <v>24870</v>
      </c>
      <c r="C360" s="18" t="s">
        <v>210</v>
      </c>
      <c r="D360" s="18">
        <v>6754</v>
      </c>
    </row>
    <row r="361" spans="1:4" x14ac:dyDescent="0.25">
      <c r="A361" s="18">
        <v>359</v>
      </c>
      <c r="B361" s="18">
        <v>45151</v>
      </c>
      <c r="C361" s="18" t="s">
        <v>211</v>
      </c>
      <c r="D361" s="18">
        <v>6756</v>
      </c>
    </row>
    <row r="362" spans="1:4" x14ac:dyDescent="0.25">
      <c r="A362" s="18">
        <v>360</v>
      </c>
      <c r="B362" s="18">
        <v>45152</v>
      </c>
      <c r="C362" s="18" t="s">
        <v>830</v>
      </c>
      <c r="D362" s="18">
        <v>9015</v>
      </c>
    </row>
    <row r="363" spans="1:4" x14ac:dyDescent="0.25">
      <c r="A363" s="18">
        <v>361</v>
      </c>
      <c r="B363" s="18">
        <v>39039</v>
      </c>
      <c r="C363" s="18" t="s">
        <v>598</v>
      </c>
      <c r="D363" s="18">
        <v>7587</v>
      </c>
    </row>
    <row r="364" spans="1:4" x14ac:dyDescent="0.25">
      <c r="A364" s="18">
        <v>362</v>
      </c>
      <c r="B364" s="18">
        <v>45153</v>
      </c>
      <c r="C364" s="18" t="s">
        <v>380</v>
      </c>
      <c r="D364" s="18">
        <v>6986</v>
      </c>
    </row>
    <row r="365" spans="1:4" x14ac:dyDescent="0.25">
      <c r="A365" s="18">
        <v>363</v>
      </c>
      <c r="B365" s="18">
        <v>38091</v>
      </c>
      <c r="C365" s="18" t="s">
        <v>599</v>
      </c>
      <c r="D365" s="18">
        <v>7588</v>
      </c>
    </row>
    <row r="366" spans="1:4" x14ac:dyDescent="0.25">
      <c r="A366" s="18">
        <v>364</v>
      </c>
      <c r="B366" s="18">
        <v>17793</v>
      </c>
      <c r="C366" s="18" t="s">
        <v>212</v>
      </c>
      <c r="D366" s="18">
        <v>6754</v>
      </c>
    </row>
    <row r="367" spans="1:4" x14ac:dyDescent="0.25">
      <c r="A367" s="18">
        <v>365</v>
      </c>
      <c r="B367" s="18">
        <v>45154</v>
      </c>
      <c r="C367" s="18" t="s">
        <v>685</v>
      </c>
      <c r="D367" s="18">
        <v>7905</v>
      </c>
    </row>
    <row r="368" spans="1:4" x14ac:dyDescent="0.25">
      <c r="A368" s="18">
        <v>366</v>
      </c>
      <c r="B368" s="18">
        <v>39270</v>
      </c>
      <c r="C368" s="18" t="s">
        <v>139</v>
      </c>
      <c r="D368" s="18">
        <v>6660</v>
      </c>
    </row>
    <row r="369" spans="1:4" x14ac:dyDescent="0.25">
      <c r="A369" s="18">
        <v>367</v>
      </c>
      <c r="B369" s="18">
        <v>29808</v>
      </c>
      <c r="C369" s="18" t="s">
        <v>491</v>
      </c>
      <c r="D369" s="18">
        <v>7372</v>
      </c>
    </row>
    <row r="370" spans="1:4" x14ac:dyDescent="0.25">
      <c r="A370" s="18">
        <v>368</v>
      </c>
      <c r="B370" s="18">
        <v>19502</v>
      </c>
      <c r="C370" s="18" t="s">
        <v>140</v>
      </c>
      <c r="D370" s="18">
        <v>6661</v>
      </c>
    </row>
    <row r="371" spans="1:4" x14ac:dyDescent="0.25">
      <c r="A371" s="18">
        <v>369</v>
      </c>
      <c r="B371" s="18">
        <v>45155</v>
      </c>
      <c r="C371" s="18" t="s">
        <v>114</v>
      </c>
      <c r="D371" s="18">
        <v>6606</v>
      </c>
    </row>
    <row r="372" spans="1:4" x14ac:dyDescent="0.25">
      <c r="A372" s="18">
        <v>370</v>
      </c>
      <c r="B372" s="23">
        <v>37653</v>
      </c>
      <c r="C372" s="23" t="s">
        <v>1014</v>
      </c>
      <c r="D372" s="23">
        <v>10664</v>
      </c>
    </row>
    <row r="373" spans="1:4" x14ac:dyDescent="0.25">
      <c r="A373" s="18">
        <v>371</v>
      </c>
      <c r="B373" s="23">
        <v>38153</v>
      </c>
      <c r="C373" s="23" t="s">
        <v>940</v>
      </c>
      <c r="D373" s="23">
        <v>10288</v>
      </c>
    </row>
    <row r="374" spans="1:4" x14ac:dyDescent="0.25">
      <c r="A374" s="18">
        <v>372</v>
      </c>
      <c r="B374" s="18">
        <v>45156</v>
      </c>
      <c r="C374" s="18" t="s">
        <v>880</v>
      </c>
      <c r="D374" s="18">
        <v>9364</v>
      </c>
    </row>
    <row r="375" spans="1:4" x14ac:dyDescent="0.25">
      <c r="A375" s="18">
        <v>373</v>
      </c>
      <c r="B375" s="18">
        <v>45164</v>
      </c>
      <c r="C375" s="18" t="s">
        <v>698</v>
      </c>
      <c r="D375" s="18">
        <v>8034</v>
      </c>
    </row>
    <row r="376" spans="1:4" x14ac:dyDescent="0.25">
      <c r="A376" s="18">
        <v>374</v>
      </c>
      <c r="B376" s="18">
        <v>41178</v>
      </c>
      <c r="C376" s="18" t="s">
        <v>653</v>
      </c>
      <c r="D376" s="18">
        <v>7779</v>
      </c>
    </row>
    <row r="377" spans="1:4" x14ac:dyDescent="0.25">
      <c r="A377" s="18">
        <v>375</v>
      </c>
      <c r="B377" s="18">
        <v>27809</v>
      </c>
      <c r="C377" s="18" t="s">
        <v>472</v>
      </c>
      <c r="D377" s="18">
        <v>7321</v>
      </c>
    </row>
    <row r="378" spans="1:4" x14ac:dyDescent="0.25">
      <c r="A378" s="18">
        <v>376</v>
      </c>
      <c r="B378" s="23">
        <v>45433</v>
      </c>
      <c r="C378" s="23" t="s">
        <v>972</v>
      </c>
      <c r="D378" s="23">
        <v>10409</v>
      </c>
    </row>
    <row r="379" spans="1:4" x14ac:dyDescent="0.25">
      <c r="A379" s="18">
        <v>377</v>
      </c>
      <c r="B379" s="18">
        <v>22824</v>
      </c>
      <c r="C379" s="18" t="s">
        <v>86</v>
      </c>
      <c r="D379" s="18">
        <v>6583</v>
      </c>
    </row>
    <row r="380" spans="1:4" x14ac:dyDescent="0.25">
      <c r="A380" s="18">
        <v>378</v>
      </c>
      <c r="B380" s="18">
        <v>45165</v>
      </c>
      <c r="C380" s="18" t="s">
        <v>381</v>
      </c>
      <c r="D380" s="18">
        <v>7021</v>
      </c>
    </row>
    <row r="381" spans="1:4" x14ac:dyDescent="0.25">
      <c r="A381" s="18">
        <v>379</v>
      </c>
      <c r="B381" s="18">
        <v>45168</v>
      </c>
      <c r="C381" s="18" t="s">
        <v>437</v>
      </c>
      <c r="D381" s="18">
        <v>7238</v>
      </c>
    </row>
    <row r="382" spans="1:4" x14ac:dyDescent="0.25">
      <c r="A382" s="18">
        <v>380</v>
      </c>
      <c r="B382" s="23">
        <v>40293</v>
      </c>
      <c r="C382" s="23" t="s">
        <v>1043</v>
      </c>
      <c r="D382" s="23">
        <v>10901</v>
      </c>
    </row>
    <row r="383" spans="1:4" x14ac:dyDescent="0.25">
      <c r="A383" s="18">
        <v>381</v>
      </c>
      <c r="B383" s="18">
        <v>45169</v>
      </c>
      <c r="C383" s="18" t="s">
        <v>382</v>
      </c>
      <c r="D383" s="18">
        <v>7026</v>
      </c>
    </row>
    <row r="384" spans="1:4" x14ac:dyDescent="0.25">
      <c r="A384" s="18">
        <v>382</v>
      </c>
      <c r="B384" s="18">
        <v>40645</v>
      </c>
      <c r="C384" s="18" t="s">
        <v>213</v>
      </c>
      <c r="D384" s="18">
        <v>6757</v>
      </c>
    </row>
    <row r="385" spans="1:4" x14ac:dyDescent="0.25">
      <c r="A385" s="18">
        <v>383</v>
      </c>
      <c r="B385" s="23">
        <v>38479</v>
      </c>
      <c r="C385" s="23" t="s">
        <v>958</v>
      </c>
      <c r="D385" s="23">
        <v>10369</v>
      </c>
    </row>
    <row r="386" spans="1:4" x14ac:dyDescent="0.25">
      <c r="A386" s="18">
        <v>384</v>
      </c>
      <c r="B386" s="18">
        <v>21753</v>
      </c>
      <c r="C386" s="18" t="s">
        <v>141</v>
      </c>
      <c r="D386" s="18">
        <v>6640</v>
      </c>
    </row>
    <row r="387" spans="1:4" x14ac:dyDescent="0.25">
      <c r="A387" s="18">
        <v>385</v>
      </c>
      <c r="B387" s="18">
        <v>23143</v>
      </c>
      <c r="C387" s="18" t="s">
        <v>383</v>
      </c>
      <c r="D387" s="18">
        <v>7036</v>
      </c>
    </row>
    <row r="388" spans="1:4" x14ac:dyDescent="0.25">
      <c r="A388" s="18">
        <v>386</v>
      </c>
      <c r="B388" s="18">
        <v>45171</v>
      </c>
      <c r="C388" s="18" t="s">
        <v>214</v>
      </c>
      <c r="D388" s="18">
        <v>6758</v>
      </c>
    </row>
    <row r="389" spans="1:4" x14ac:dyDescent="0.25">
      <c r="A389" s="18">
        <v>387</v>
      </c>
      <c r="B389" s="18">
        <v>34499</v>
      </c>
      <c r="C389" s="18" t="s">
        <v>115</v>
      </c>
      <c r="D389" s="18">
        <v>6602</v>
      </c>
    </row>
    <row r="390" spans="1:4" x14ac:dyDescent="0.25">
      <c r="A390" s="18">
        <v>388</v>
      </c>
      <c r="B390" s="18">
        <v>10573</v>
      </c>
      <c r="C390" s="18" t="s">
        <v>41</v>
      </c>
      <c r="D390" s="18">
        <v>6381</v>
      </c>
    </row>
    <row r="391" spans="1:4" x14ac:dyDescent="0.25">
      <c r="A391" s="18">
        <v>389</v>
      </c>
      <c r="B391" s="18">
        <v>20387</v>
      </c>
      <c r="C391" s="18" t="s">
        <v>116</v>
      </c>
      <c r="D391" s="18">
        <v>6615</v>
      </c>
    </row>
    <row r="392" spans="1:4" x14ac:dyDescent="0.25">
      <c r="A392" s="18">
        <v>390</v>
      </c>
      <c r="B392" s="18">
        <v>20700</v>
      </c>
      <c r="C392" s="18" t="s">
        <v>142</v>
      </c>
      <c r="D392" s="18">
        <v>6604</v>
      </c>
    </row>
    <row r="393" spans="1:4" x14ac:dyDescent="0.25">
      <c r="A393" s="18">
        <v>391</v>
      </c>
      <c r="B393" s="18">
        <v>45172</v>
      </c>
      <c r="C393" s="18" t="s">
        <v>820</v>
      </c>
      <c r="D393" s="18">
        <v>8961</v>
      </c>
    </row>
    <row r="394" spans="1:4" x14ac:dyDescent="0.25">
      <c r="A394" s="18">
        <v>392</v>
      </c>
      <c r="B394" s="18">
        <v>34082</v>
      </c>
      <c r="C394" s="18" t="s">
        <v>435</v>
      </c>
      <c r="D394" s="18">
        <v>7236</v>
      </c>
    </row>
    <row r="395" spans="1:4" x14ac:dyDescent="0.25">
      <c r="A395" s="18">
        <v>393</v>
      </c>
      <c r="B395" s="18">
        <v>45174</v>
      </c>
      <c r="C395" s="18" t="s">
        <v>215</v>
      </c>
      <c r="D395" s="18">
        <v>6776</v>
      </c>
    </row>
    <row r="396" spans="1:4" x14ac:dyDescent="0.25">
      <c r="A396" s="18">
        <v>394</v>
      </c>
      <c r="B396" s="23">
        <v>6157</v>
      </c>
      <c r="C396" s="23" t="s">
        <v>928</v>
      </c>
      <c r="D396" s="23">
        <v>10127</v>
      </c>
    </row>
    <row r="397" spans="1:4" x14ac:dyDescent="0.25">
      <c r="A397" s="18">
        <v>395</v>
      </c>
      <c r="B397" s="18">
        <v>19697</v>
      </c>
      <c r="C397" s="18" t="s">
        <v>88</v>
      </c>
      <c r="D397" s="18">
        <v>6585</v>
      </c>
    </row>
    <row r="398" spans="1:4" x14ac:dyDescent="0.25">
      <c r="A398" s="18">
        <v>396</v>
      </c>
      <c r="B398" s="18">
        <v>45177</v>
      </c>
      <c r="C398" s="18" t="s">
        <v>516</v>
      </c>
      <c r="D398" s="18">
        <v>7415</v>
      </c>
    </row>
    <row r="399" spans="1:4" x14ac:dyDescent="0.25">
      <c r="A399" s="18">
        <v>397</v>
      </c>
      <c r="B399" s="18">
        <v>12888</v>
      </c>
      <c r="C399" s="18" t="s">
        <v>117</v>
      </c>
      <c r="D399" s="18">
        <v>6616</v>
      </c>
    </row>
    <row r="400" spans="1:4" x14ac:dyDescent="0.25">
      <c r="A400" s="18">
        <v>398</v>
      </c>
      <c r="B400" s="18">
        <v>44393</v>
      </c>
      <c r="C400" s="18" t="s">
        <v>652</v>
      </c>
      <c r="D400" s="18">
        <v>7778</v>
      </c>
    </row>
    <row r="401" spans="1:4" x14ac:dyDescent="0.25">
      <c r="A401" s="18">
        <v>399</v>
      </c>
      <c r="B401" s="18">
        <v>45180</v>
      </c>
      <c r="C401" s="18" t="s">
        <v>384</v>
      </c>
      <c r="D401" s="18">
        <v>7019</v>
      </c>
    </row>
    <row r="402" spans="1:4" x14ac:dyDescent="0.25">
      <c r="A402" s="18">
        <v>400</v>
      </c>
      <c r="B402" s="18">
        <v>39106</v>
      </c>
      <c r="C402" s="18" t="s">
        <v>216</v>
      </c>
      <c r="D402" s="18">
        <v>6760</v>
      </c>
    </row>
    <row r="403" spans="1:4" x14ac:dyDescent="0.25">
      <c r="A403" s="18">
        <v>401</v>
      </c>
      <c r="B403" s="18">
        <v>45181</v>
      </c>
      <c r="C403" s="18" t="s">
        <v>925</v>
      </c>
      <c r="D403" s="18">
        <v>6987</v>
      </c>
    </row>
    <row r="404" spans="1:4" x14ac:dyDescent="0.25">
      <c r="A404" s="18">
        <v>402</v>
      </c>
      <c r="B404" s="18">
        <v>45183</v>
      </c>
      <c r="C404" s="18" t="s">
        <v>487</v>
      </c>
      <c r="D404" s="18">
        <v>7368</v>
      </c>
    </row>
    <row r="405" spans="1:4" x14ac:dyDescent="0.25">
      <c r="A405" s="18">
        <v>403</v>
      </c>
      <c r="B405" s="18">
        <v>45185</v>
      </c>
      <c r="C405" s="18" t="s">
        <v>12</v>
      </c>
      <c r="D405" s="18">
        <v>6200</v>
      </c>
    </row>
    <row r="406" spans="1:4" x14ac:dyDescent="0.25">
      <c r="A406" s="18">
        <v>404</v>
      </c>
      <c r="B406" s="18">
        <v>45186</v>
      </c>
      <c r="C406" s="18" t="s">
        <v>217</v>
      </c>
      <c r="D406" s="18">
        <v>6761</v>
      </c>
    </row>
    <row r="407" spans="1:4" x14ac:dyDescent="0.25">
      <c r="A407" s="18">
        <v>405</v>
      </c>
      <c r="B407" s="18">
        <v>45200</v>
      </c>
      <c r="C407" s="18" t="s">
        <v>434</v>
      </c>
      <c r="D407" s="18">
        <v>7235</v>
      </c>
    </row>
    <row r="408" spans="1:4" x14ac:dyDescent="0.25">
      <c r="A408" s="18">
        <v>406</v>
      </c>
      <c r="B408" s="18">
        <v>45202</v>
      </c>
      <c r="C408" s="18" t="s">
        <v>498</v>
      </c>
      <c r="D408" s="18">
        <v>7394</v>
      </c>
    </row>
    <row r="409" spans="1:4" x14ac:dyDescent="0.25">
      <c r="A409" s="18">
        <v>407</v>
      </c>
      <c r="B409" s="18">
        <v>28395</v>
      </c>
      <c r="C409" s="18" t="s">
        <v>33</v>
      </c>
      <c r="D409" s="18">
        <v>6392</v>
      </c>
    </row>
    <row r="410" spans="1:4" x14ac:dyDescent="0.25">
      <c r="A410" s="18">
        <v>408</v>
      </c>
      <c r="B410" s="18">
        <v>45206</v>
      </c>
      <c r="C410" s="18" t="s">
        <v>597</v>
      </c>
      <c r="D410" s="18">
        <v>7586</v>
      </c>
    </row>
    <row r="411" spans="1:4" x14ac:dyDescent="0.25">
      <c r="A411" s="18">
        <v>409</v>
      </c>
      <c r="B411" s="23">
        <v>45447</v>
      </c>
      <c r="C411" s="23" t="s">
        <v>994</v>
      </c>
      <c r="D411" s="23">
        <v>10586</v>
      </c>
    </row>
    <row r="412" spans="1:4" x14ac:dyDescent="0.25">
      <c r="A412" s="18">
        <v>410</v>
      </c>
      <c r="B412" s="18">
        <v>45207</v>
      </c>
      <c r="C412" s="18" t="s">
        <v>331</v>
      </c>
      <c r="D412" s="18">
        <v>7141</v>
      </c>
    </row>
    <row r="413" spans="1:4" x14ac:dyDescent="0.25">
      <c r="A413" s="18">
        <v>411</v>
      </c>
      <c r="B413" s="18">
        <v>27857</v>
      </c>
      <c r="C413" s="18" t="s">
        <v>49</v>
      </c>
      <c r="D413" s="18">
        <v>6387</v>
      </c>
    </row>
    <row r="414" spans="1:4" x14ac:dyDescent="0.25">
      <c r="A414" s="18">
        <v>412</v>
      </c>
      <c r="B414" s="18">
        <v>45416</v>
      </c>
      <c r="C414" s="18" t="s">
        <v>845</v>
      </c>
      <c r="D414" s="18">
        <v>10382</v>
      </c>
    </row>
    <row r="415" spans="1:4" x14ac:dyDescent="0.25">
      <c r="A415" s="18">
        <v>413</v>
      </c>
      <c r="B415" s="18">
        <v>45208</v>
      </c>
      <c r="C415" s="18" t="s">
        <v>885</v>
      </c>
      <c r="D415" s="18">
        <v>9379</v>
      </c>
    </row>
    <row r="416" spans="1:4" x14ac:dyDescent="0.25">
      <c r="A416" s="18">
        <v>414</v>
      </c>
      <c r="B416" s="18">
        <v>39753</v>
      </c>
      <c r="C416" s="18" t="s">
        <v>385</v>
      </c>
      <c r="D416" s="18">
        <v>7020</v>
      </c>
    </row>
    <row r="417" spans="1:4" x14ac:dyDescent="0.25">
      <c r="A417" s="18">
        <v>415</v>
      </c>
      <c r="B417" s="23">
        <v>37093</v>
      </c>
      <c r="C417" s="23" t="s">
        <v>846</v>
      </c>
      <c r="D417" s="23">
        <v>10359</v>
      </c>
    </row>
    <row r="418" spans="1:4" x14ac:dyDescent="0.25">
      <c r="A418" s="18">
        <v>416</v>
      </c>
      <c r="B418" s="18">
        <v>45211</v>
      </c>
      <c r="C418" s="18" t="s">
        <v>344</v>
      </c>
      <c r="D418" s="18">
        <v>7154</v>
      </c>
    </row>
    <row r="419" spans="1:4" x14ac:dyDescent="0.25">
      <c r="A419" s="18">
        <v>417</v>
      </c>
      <c r="B419" s="18">
        <v>45214</v>
      </c>
      <c r="C419" s="18" t="s">
        <v>312</v>
      </c>
      <c r="D419" s="18">
        <v>6852</v>
      </c>
    </row>
    <row r="420" spans="1:4" x14ac:dyDescent="0.25">
      <c r="A420" s="18">
        <v>418</v>
      </c>
      <c r="B420" s="23">
        <v>44818</v>
      </c>
      <c r="C420" s="23" t="s">
        <v>1031</v>
      </c>
      <c r="D420" s="23">
        <v>10816</v>
      </c>
    </row>
    <row r="421" spans="1:4" x14ac:dyDescent="0.25">
      <c r="A421" s="18">
        <v>419</v>
      </c>
      <c r="B421" s="18">
        <v>17470</v>
      </c>
      <c r="C421" s="18" t="s">
        <v>70</v>
      </c>
      <c r="D421" s="18">
        <v>6553</v>
      </c>
    </row>
    <row r="422" spans="1:4" x14ac:dyDescent="0.25">
      <c r="A422" s="18">
        <v>420</v>
      </c>
      <c r="B422" s="23">
        <v>38406</v>
      </c>
      <c r="C422" s="23" t="s">
        <v>960</v>
      </c>
      <c r="D422" s="23">
        <v>10371</v>
      </c>
    </row>
    <row r="423" spans="1:4" x14ac:dyDescent="0.25">
      <c r="A423" s="18">
        <v>421</v>
      </c>
      <c r="B423" s="18">
        <v>32262</v>
      </c>
      <c r="C423" s="18" t="s">
        <v>74</v>
      </c>
      <c r="D423" s="18">
        <v>6549</v>
      </c>
    </row>
    <row r="424" spans="1:4" x14ac:dyDescent="0.25">
      <c r="A424" s="18">
        <v>422</v>
      </c>
      <c r="B424" s="18">
        <v>30998</v>
      </c>
      <c r="C424" s="18" t="s">
        <v>157</v>
      </c>
      <c r="D424" s="18">
        <v>6683</v>
      </c>
    </row>
    <row r="425" spans="1:4" x14ac:dyDescent="0.25">
      <c r="A425" s="18">
        <v>423</v>
      </c>
      <c r="B425" s="23">
        <v>38440</v>
      </c>
      <c r="C425" s="23" t="s">
        <v>959</v>
      </c>
      <c r="D425" s="23">
        <v>10370</v>
      </c>
    </row>
    <row r="426" spans="1:4" x14ac:dyDescent="0.25">
      <c r="A426" s="18">
        <v>424</v>
      </c>
      <c r="B426" s="18">
        <v>39852</v>
      </c>
      <c r="C426" s="18" t="s">
        <v>926</v>
      </c>
      <c r="D426" s="18">
        <v>7217</v>
      </c>
    </row>
    <row r="427" spans="1:4" x14ac:dyDescent="0.25">
      <c r="A427" s="18">
        <v>425</v>
      </c>
      <c r="B427" s="18">
        <v>45225</v>
      </c>
      <c r="C427" s="18" t="s">
        <v>161</v>
      </c>
      <c r="D427" s="18">
        <v>6686</v>
      </c>
    </row>
    <row r="428" spans="1:4" x14ac:dyDescent="0.25">
      <c r="A428" s="18">
        <v>426</v>
      </c>
      <c r="B428" s="18">
        <v>45227</v>
      </c>
      <c r="C428" s="18" t="s">
        <v>218</v>
      </c>
      <c r="D428" s="18">
        <v>6762</v>
      </c>
    </row>
    <row r="429" spans="1:4" x14ac:dyDescent="0.25">
      <c r="A429" s="18">
        <v>427</v>
      </c>
      <c r="B429" s="18">
        <v>21693</v>
      </c>
      <c r="C429" s="18" t="s">
        <v>69</v>
      </c>
      <c r="D429" s="18">
        <v>6552</v>
      </c>
    </row>
    <row r="430" spans="1:4" x14ac:dyDescent="0.25">
      <c r="A430" s="18">
        <v>428</v>
      </c>
      <c r="B430" s="23">
        <v>45453</v>
      </c>
      <c r="C430" s="23" t="s">
        <v>995</v>
      </c>
      <c r="D430" s="23">
        <v>10579</v>
      </c>
    </row>
    <row r="431" spans="1:4" x14ac:dyDescent="0.25">
      <c r="A431" s="18">
        <v>429</v>
      </c>
      <c r="B431" s="18">
        <v>22571</v>
      </c>
      <c r="C431" s="18" t="s">
        <v>800</v>
      </c>
      <c r="D431" s="18">
        <v>8939</v>
      </c>
    </row>
    <row r="432" spans="1:4" x14ac:dyDescent="0.25">
      <c r="A432" s="18">
        <v>430</v>
      </c>
      <c r="B432" s="18">
        <v>44406</v>
      </c>
      <c r="C432" s="18" t="s">
        <v>651</v>
      </c>
      <c r="D432" s="18">
        <v>7777</v>
      </c>
    </row>
    <row r="433" spans="1:4" x14ac:dyDescent="0.25">
      <c r="A433" s="18">
        <v>431</v>
      </c>
      <c r="B433" s="18">
        <v>20034</v>
      </c>
      <c r="C433" s="18" t="s">
        <v>118</v>
      </c>
      <c r="D433" s="18">
        <v>6609</v>
      </c>
    </row>
    <row r="434" spans="1:4" x14ac:dyDescent="0.25">
      <c r="A434" s="18">
        <v>432</v>
      </c>
      <c r="B434" s="18">
        <v>17597</v>
      </c>
      <c r="C434" s="18" t="s">
        <v>119</v>
      </c>
      <c r="D434" s="18">
        <v>6608</v>
      </c>
    </row>
    <row r="435" spans="1:4" x14ac:dyDescent="0.25">
      <c r="A435" s="18">
        <v>433</v>
      </c>
      <c r="B435" s="18">
        <v>45234</v>
      </c>
      <c r="C435" s="18" t="s">
        <v>500</v>
      </c>
      <c r="D435" s="18">
        <v>7397</v>
      </c>
    </row>
    <row r="436" spans="1:4" x14ac:dyDescent="0.25">
      <c r="A436" s="18">
        <v>434</v>
      </c>
      <c r="B436" s="18">
        <v>32541</v>
      </c>
      <c r="C436" s="18" t="s">
        <v>488</v>
      </c>
      <c r="D436" s="18">
        <v>7369</v>
      </c>
    </row>
    <row r="437" spans="1:4" x14ac:dyDescent="0.25">
      <c r="A437" s="18">
        <v>435</v>
      </c>
      <c r="B437" s="18">
        <v>45053</v>
      </c>
      <c r="C437" s="18" t="s">
        <v>596</v>
      </c>
      <c r="D437" s="18">
        <v>7585</v>
      </c>
    </row>
    <row r="438" spans="1:4" x14ac:dyDescent="0.25">
      <c r="A438" s="18">
        <v>436</v>
      </c>
      <c r="B438" s="18">
        <v>45054</v>
      </c>
      <c r="C438" s="18" t="s">
        <v>386</v>
      </c>
      <c r="D438" s="18">
        <v>7033</v>
      </c>
    </row>
    <row r="439" spans="1:4" x14ac:dyDescent="0.25">
      <c r="A439" s="18">
        <v>437</v>
      </c>
      <c r="B439" s="18">
        <v>23821</v>
      </c>
      <c r="C439" s="18" t="s">
        <v>120</v>
      </c>
      <c r="D439" s="18">
        <v>6618</v>
      </c>
    </row>
    <row r="440" spans="1:4" x14ac:dyDescent="0.25">
      <c r="A440" s="18">
        <v>438</v>
      </c>
      <c r="B440" s="23">
        <v>45056</v>
      </c>
      <c r="C440" s="23" t="s">
        <v>920</v>
      </c>
      <c r="D440" s="23">
        <v>10068</v>
      </c>
    </row>
    <row r="441" spans="1:4" x14ac:dyDescent="0.25">
      <c r="A441" s="18">
        <v>439</v>
      </c>
      <c r="B441" s="18">
        <v>45418</v>
      </c>
      <c r="C441" s="18" t="s">
        <v>847</v>
      </c>
      <c r="D441" s="18">
        <v>10398</v>
      </c>
    </row>
    <row r="442" spans="1:4" x14ac:dyDescent="0.25">
      <c r="A442" s="18">
        <v>440</v>
      </c>
      <c r="B442" s="23">
        <v>45051</v>
      </c>
      <c r="C442" s="23" t="s">
        <v>914</v>
      </c>
      <c r="D442" s="23">
        <v>10061</v>
      </c>
    </row>
    <row r="443" spans="1:4" x14ac:dyDescent="0.25">
      <c r="A443" s="18">
        <v>441</v>
      </c>
      <c r="B443" s="18">
        <v>45059</v>
      </c>
      <c r="C443" s="18" t="s">
        <v>876</v>
      </c>
      <c r="D443" s="18">
        <v>9313</v>
      </c>
    </row>
    <row r="444" spans="1:4" x14ac:dyDescent="0.25">
      <c r="A444" s="18">
        <v>442</v>
      </c>
      <c r="B444" s="18">
        <v>45060</v>
      </c>
      <c r="C444" s="18" t="s">
        <v>595</v>
      </c>
      <c r="D444" s="18">
        <v>7584</v>
      </c>
    </row>
    <row r="445" spans="1:4" x14ac:dyDescent="0.25">
      <c r="A445" s="18">
        <v>443</v>
      </c>
      <c r="B445" s="18">
        <v>45061</v>
      </c>
      <c r="C445" s="18" t="s">
        <v>417</v>
      </c>
      <c r="D445" s="18">
        <v>7216</v>
      </c>
    </row>
    <row r="446" spans="1:4" x14ac:dyDescent="0.25">
      <c r="A446" s="18">
        <v>444</v>
      </c>
      <c r="B446" s="23">
        <v>45428</v>
      </c>
      <c r="C446" s="23" t="s">
        <v>952</v>
      </c>
      <c r="D446" s="23">
        <v>10360</v>
      </c>
    </row>
    <row r="447" spans="1:4" x14ac:dyDescent="0.25">
      <c r="A447" s="18">
        <v>445</v>
      </c>
      <c r="B447" s="18">
        <v>32424</v>
      </c>
      <c r="C447" s="18" t="s">
        <v>736</v>
      </c>
      <c r="D447" s="18">
        <v>8863</v>
      </c>
    </row>
    <row r="448" spans="1:4" x14ac:dyDescent="0.25">
      <c r="A448" s="18">
        <v>446</v>
      </c>
      <c r="B448" s="23">
        <v>45062</v>
      </c>
      <c r="C448" s="23" t="s">
        <v>896</v>
      </c>
      <c r="D448" s="23">
        <v>9509</v>
      </c>
    </row>
    <row r="449" spans="1:4" x14ac:dyDescent="0.25">
      <c r="A449" s="18">
        <v>447</v>
      </c>
      <c r="B449" s="18">
        <v>45063</v>
      </c>
      <c r="C449" s="18" t="s">
        <v>822</v>
      </c>
      <c r="D449" s="18">
        <v>8938</v>
      </c>
    </row>
    <row r="450" spans="1:4" x14ac:dyDescent="0.25">
      <c r="A450" s="18">
        <v>448</v>
      </c>
      <c r="B450" s="18">
        <v>45419</v>
      </c>
      <c r="C450" s="18" t="s">
        <v>822</v>
      </c>
      <c r="D450" s="18">
        <v>8938</v>
      </c>
    </row>
    <row r="451" spans="1:4" x14ac:dyDescent="0.25">
      <c r="A451" s="18">
        <v>449</v>
      </c>
      <c r="B451" s="18">
        <v>45064</v>
      </c>
      <c r="C451" s="18" t="s">
        <v>742</v>
      </c>
      <c r="D451" s="18">
        <v>7583</v>
      </c>
    </row>
    <row r="452" spans="1:4" x14ac:dyDescent="0.25">
      <c r="A452" s="18">
        <v>450</v>
      </c>
      <c r="B452" s="18">
        <v>45065</v>
      </c>
      <c r="C452" s="18" t="s">
        <v>308</v>
      </c>
      <c r="D452" s="18">
        <v>6875</v>
      </c>
    </row>
    <row r="453" spans="1:4" x14ac:dyDescent="0.25">
      <c r="A453" s="18">
        <v>451</v>
      </c>
      <c r="B453" s="18">
        <v>45067</v>
      </c>
      <c r="C453" s="18" t="s">
        <v>309</v>
      </c>
      <c r="D453" s="18">
        <v>6876</v>
      </c>
    </row>
    <row r="454" spans="1:4" x14ac:dyDescent="0.25">
      <c r="A454" s="18">
        <v>452</v>
      </c>
      <c r="B454" s="18">
        <v>45068</v>
      </c>
      <c r="C454" s="18" t="s">
        <v>50</v>
      </c>
      <c r="D454" s="18">
        <v>6399</v>
      </c>
    </row>
    <row r="455" spans="1:4" x14ac:dyDescent="0.25">
      <c r="A455" s="18">
        <v>453</v>
      </c>
      <c r="B455" s="18">
        <v>45069</v>
      </c>
      <c r="C455" s="18" t="s">
        <v>735</v>
      </c>
      <c r="D455" s="18">
        <v>8861</v>
      </c>
    </row>
    <row r="456" spans="1:4" x14ac:dyDescent="0.25">
      <c r="A456" s="18">
        <v>454</v>
      </c>
      <c r="B456" s="18">
        <v>15865</v>
      </c>
      <c r="C456" s="18" t="s">
        <v>387</v>
      </c>
      <c r="D456" s="18">
        <v>6994</v>
      </c>
    </row>
    <row r="457" spans="1:4" x14ac:dyDescent="0.25">
      <c r="A457" s="18">
        <v>455</v>
      </c>
      <c r="B457" s="23">
        <v>28609</v>
      </c>
      <c r="C457" s="23" t="s">
        <v>996</v>
      </c>
      <c r="D457" s="23">
        <v>10587</v>
      </c>
    </row>
    <row r="458" spans="1:4" x14ac:dyDescent="0.25">
      <c r="A458" s="18">
        <v>456</v>
      </c>
      <c r="B458" s="18">
        <v>45070</v>
      </c>
      <c r="C458" s="18" t="s">
        <v>983</v>
      </c>
      <c r="D458" s="18">
        <v>7234</v>
      </c>
    </row>
    <row r="459" spans="1:4" x14ac:dyDescent="0.25">
      <c r="A459" s="18">
        <v>457</v>
      </c>
      <c r="B459" s="18">
        <v>45071</v>
      </c>
      <c r="C459" s="18" t="s">
        <v>755</v>
      </c>
      <c r="D459" s="18">
        <v>8023</v>
      </c>
    </row>
    <row r="460" spans="1:4" x14ac:dyDescent="0.25">
      <c r="A460" s="18">
        <v>458</v>
      </c>
      <c r="B460" s="18">
        <v>45073</v>
      </c>
      <c r="C460" s="18" t="s">
        <v>388</v>
      </c>
      <c r="D460" s="18">
        <v>7032</v>
      </c>
    </row>
    <row r="461" spans="1:4" x14ac:dyDescent="0.25">
      <c r="A461" s="18">
        <v>459</v>
      </c>
      <c r="B461" s="18">
        <v>37870</v>
      </c>
      <c r="C461" s="18" t="s">
        <v>152</v>
      </c>
      <c r="D461" s="18">
        <v>6677</v>
      </c>
    </row>
    <row r="462" spans="1:4" x14ac:dyDescent="0.25">
      <c r="A462" s="18">
        <v>460</v>
      </c>
      <c r="B462" s="18">
        <v>45075</v>
      </c>
      <c r="C462" s="18" t="s">
        <v>756</v>
      </c>
      <c r="D462" s="18">
        <v>8018</v>
      </c>
    </row>
    <row r="463" spans="1:4" x14ac:dyDescent="0.25">
      <c r="A463" s="18">
        <v>461</v>
      </c>
      <c r="B463" s="23">
        <v>45440</v>
      </c>
      <c r="C463" s="23" t="s">
        <v>1015</v>
      </c>
      <c r="D463" s="23">
        <v>10668</v>
      </c>
    </row>
    <row r="464" spans="1:4" x14ac:dyDescent="0.25">
      <c r="A464" s="18">
        <v>462</v>
      </c>
      <c r="B464" s="18">
        <v>45076</v>
      </c>
      <c r="C464" s="18" t="s">
        <v>932</v>
      </c>
      <c r="D464" s="18">
        <v>10134</v>
      </c>
    </row>
    <row r="465" spans="1:4" x14ac:dyDescent="0.25">
      <c r="A465" s="18">
        <v>463</v>
      </c>
      <c r="B465" s="18">
        <v>44347</v>
      </c>
      <c r="C465" s="18" t="s">
        <v>930</v>
      </c>
      <c r="D465" s="18">
        <v>10130</v>
      </c>
    </row>
    <row r="466" spans="1:4" x14ac:dyDescent="0.25">
      <c r="A466" s="18">
        <v>464</v>
      </c>
      <c r="B466" s="18">
        <v>45077</v>
      </c>
      <c r="C466" s="18" t="s">
        <v>470</v>
      </c>
      <c r="D466" s="18">
        <v>7319</v>
      </c>
    </row>
    <row r="467" spans="1:4" x14ac:dyDescent="0.25">
      <c r="A467" s="18">
        <v>465</v>
      </c>
      <c r="B467" s="18">
        <v>33928</v>
      </c>
      <c r="C467" s="18" t="s">
        <v>301</v>
      </c>
      <c r="D467" s="18">
        <v>6866</v>
      </c>
    </row>
    <row r="468" spans="1:4" x14ac:dyDescent="0.25">
      <c r="A468" s="18">
        <v>466</v>
      </c>
      <c r="B468" s="18">
        <v>33358</v>
      </c>
      <c r="C468" s="18" t="s">
        <v>389</v>
      </c>
      <c r="D468" s="18">
        <v>7010</v>
      </c>
    </row>
    <row r="469" spans="1:4" x14ac:dyDescent="0.25">
      <c r="A469" s="18">
        <v>467</v>
      </c>
      <c r="B469" s="18">
        <v>34625</v>
      </c>
      <c r="C469" s="18" t="s">
        <v>164</v>
      </c>
      <c r="D469" s="18">
        <v>6689</v>
      </c>
    </row>
    <row r="470" spans="1:4" x14ac:dyDescent="0.25">
      <c r="A470" s="18">
        <v>468</v>
      </c>
      <c r="B470" s="18">
        <v>45079</v>
      </c>
      <c r="C470" s="18" t="s">
        <v>757</v>
      </c>
      <c r="D470" s="18">
        <v>8019</v>
      </c>
    </row>
    <row r="471" spans="1:4" x14ac:dyDescent="0.25">
      <c r="A471" s="18">
        <v>469</v>
      </c>
      <c r="B471" s="23">
        <v>37810</v>
      </c>
      <c r="C471" s="23" t="s">
        <v>973</v>
      </c>
      <c r="D471" s="23">
        <v>10451</v>
      </c>
    </row>
    <row r="472" spans="1:4" x14ac:dyDescent="0.25">
      <c r="A472" s="18">
        <v>470</v>
      </c>
      <c r="B472" s="23">
        <v>6270</v>
      </c>
      <c r="C472" s="23" t="s">
        <v>894</v>
      </c>
      <c r="D472" s="23">
        <v>9507</v>
      </c>
    </row>
    <row r="473" spans="1:4" x14ac:dyDescent="0.25">
      <c r="A473" s="18">
        <v>471</v>
      </c>
      <c r="B473" s="18">
        <v>10287</v>
      </c>
      <c r="C473" s="18" t="s">
        <v>390</v>
      </c>
      <c r="D473" s="18">
        <v>6984</v>
      </c>
    </row>
    <row r="474" spans="1:4" x14ac:dyDescent="0.25">
      <c r="A474" s="18">
        <v>472</v>
      </c>
      <c r="B474" s="18">
        <v>45082</v>
      </c>
      <c r="C474" s="18" t="s">
        <v>219</v>
      </c>
      <c r="D474" s="18">
        <v>6763</v>
      </c>
    </row>
    <row r="475" spans="1:4" x14ac:dyDescent="0.25">
      <c r="A475" s="18">
        <v>473</v>
      </c>
      <c r="B475" s="18">
        <v>45083</v>
      </c>
      <c r="C475" s="18" t="s">
        <v>220</v>
      </c>
      <c r="D475" s="18">
        <v>6764</v>
      </c>
    </row>
    <row r="476" spans="1:4" x14ac:dyDescent="0.25">
      <c r="A476" s="18">
        <v>474</v>
      </c>
      <c r="B476" s="23">
        <v>45519</v>
      </c>
      <c r="C476" s="23" t="s">
        <v>1044</v>
      </c>
      <c r="D476" s="23">
        <v>10902</v>
      </c>
    </row>
    <row r="477" spans="1:4" x14ac:dyDescent="0.25">
      <c r="A477" s="18">
        <v>475</v>
      </c>
      <c r="B477" s="23">
        <v>45432</v>
      </c>
      <c r="C477" s="23" t="s">
        <v>974</v>
      </c>
      <c r="D477" s="23">
        <v>10410</v>
      </c>
    </row>
    <row r="478" spans="1:4" x14ac:dyDescent="0.25">
      <c r="A478" s="18">
        <v>476</v>
      </c>
      <c r="B478" s="18">
        <v>45086</v>
      </c>
      <c r="C478" s="18" t="s">
        <v>306</v>
      </c>
      <c r="D478" s="18">
        <v>6872</v>
      </c>
    </row>
    <row r="479" spans="1:4" x14ac:dyDescent="0.25">
      <c r="A479" s="18">
        <v>477</v>
      </c>
      <c r="B479" s="18">
        <v>45088</v>
      </c>
      <c r="C479" s="18" t="s">
        <v>881</v>
      </c>
      <c r="D479" s="18">
        <v>9366</v>
      </c>
    </row>
    <row r="480" spans="1:4" x14ac:dyDescent="0.25">
      <c r="A480" s="18">
        <v>478</v>
      </c>
      <c r="B480" s="23">
        <v>45566</v>
      </c>
      <c r="C480" s="23" t="s">
        <v>1045</v>
      </c>
      <c r="D480" s="23">
        <v>10903</v>
      </c>
    </row>
    <row r="481" spans="1:4" x14ac:dyDescent="0.25">
      <c r="A481" s="18">
        <v>479</v>
      </c>
      <c r="B481" s="18">
        <v>45090</v>
      </c>
      <c r="C481" s="18" t="s">
        <v>758</v>
      </c>
      <c r="D481" s="18">
        <v>7776</v>
      </c>
    </row>
    <row r="482" spans="1:4" x14ac:dyDescent="0.25">
      <c r="A482" s="18">
        <v>480</v>
      </c>
      <c r="B482" s="23">
        <v>45094</v>
      </c>
      <c r="C482" s="23" t="s">
        <v>895</v>
      </c>
      <c r="D482" s="23">
        <v>9508</v>
      </c>
    </row>
    <row r="483" spans="1:4" x14ac:dyDescent="0.25">
      <c r="A483" s="18">
        <v>481</v>
      </c>
      <c r="B483" s="18">
        <v>45097</v>
      </c>
      <c r="C483" s="18" t="s">
        <v>391</v>
      </c>
      <c r="D483" s="18">
        <v>6995</v>
      </c>
    </row>
    <row r="484" spans="1:4" x14ac:dyDescent="0.25">
      <c r="A484" s="18">
        <v>482</v>
      </c>
      <c r="B484" s="18">
        <v>40834</v>
      </c>
      <c r="C484" s="18" t="s">
        <v>594</v>
      </c>
      <c r="D484" s="18">
        <v>7582</v>
      </c>
    </row>
    <row r="485" spans="1:4" x14ac:dyDescent="0.25">
      <c r="A485" s="18">
        <v>483</v>
      </c>
      <c r="B485" s="18">
        <v>45099</v>
      </c>
      <c r="C485" s="18" t="s">
        <v>904</v>
      </c>
      <c r="D485" s="18">
        <v>10036</v>
      </c>
    </row>
    <row r="486" spans="1:4" x14ac:dyDescent="0.25">
      <c r="A486" s="18">
        <v>484</v>
      </c>
      <c r="B486" s="23">
        <v>45470</v>
      </c>
      <c r="C486" s="23" t="s">
        <v>1008</v>
      </c>
      <c r="D486" s="23">
        <v>10596</v>
      </c>
    </row>
    <row r="487" spans="1:4" x14ac:dyDescent="0.25">
      <c r="A487" s="18">
        <v>485</v>
      </c>
      <c r="B487" s="18">
        <v>8248</v>
      </c>
      <c r="C487" s="18" t="s">
        <v>392</v>
      </c>
      <c r="D487" s="18">
        <v>7008</v>
      </c>
    </row>
    <row r="488" spans="1:4" x14ac:dyDescent="0.25">
      <c r="A488" s="18">
        <v>486</v>
      </c>
      <c r="B488" s="18">
        <v>16090</v>
      </c>
      <c r="C488" s="18" t="s">
        <v>58</v>
      </c>
      <c r="D488" s="18">
        <v>6539</v>
      </c>
    </row>
    <row r="489" spans="1:4" x14ac:dyDescent="0.25">
      <c r="A489" s="18">
        <v>487</v>
      </c>
      <c r="B489" s="18">
        <v>45100</v>
      </c>
      <c r="C489" s="18" t="s">
        <v>734</v>
      </c>
      <c r="D489" s="18">
        <v>8860</v>
      </c>
    </row>
    <row r="490" spans="1:4" x14ac:dyDescent="0.25">
      <c r="A490" s="18">
        <v>488</v>
      </c>
      <c r="B490" s="18">
        <v>43169</v>
      </c>
      <c r="C490" s="18" t="s">
        <v>154</v>
      </c>
      <c r="D490" s="18">
        <v>6678</v>
      </c>
    </row>
    <row r="491" spans="1:4" x14ac:dyDescent="0.25">
      <c r="A491" s="18">
        <v>489</v>
      </c>
      <c r="B491" s="18">
        <v>44394</v>
      </c>
      <c r="C491" s="18" t="s">
        <v>650</v>
      </c>
      <c r="D491" s="18">
        <v>7775</v>
      </c>
    </row>
    <row r="492" spans="1:4" x14ac:dyDescent="0.25">
      <c r="A492" s="18">
        <v>490</v>
      </c>
      <c r="B492" s="18">
        <v>25252</v>
      </c>
      <c r="C492" s="18" t="s">
        <v>877</v>
      </c>
      <c r="D492" s="18">
        <v>9314</v>
      </c>
    </row>
    <row r="493" spans="1:4" x14ac:dyDescent="0.25">
      <c r="A493" s="18">
        <v>491</v>
      </c>
      <c r="B493" s="18">
        <v>44503</v>
      </c>
      <c r="C493" s="18" t="s">
        <v>593</v>
      </c>
      <c r="D493" s="18">
        <v>7581</v>
      </c>
    </row>
    <row r="494" spans="1:4" x14ac:dyDescent="0.25">
      <c r="A494" s="18">
        <v>492</v>
      </c>
      <c r="B494" s="18">
        <v>45111</v>
      </c>
      <c r="C494" s="18" t="s">
        <v>494</v>
      </c>
      <c r="D494" s="18">
        <v>7376</v>
      </c>
    </row>
    <row r="495" spans="1:4" x14ac:dyDescent="0.25">
      <c r="A495" s="18">
        <v>493</v>
      </c>
      <c r="B495" s="18">
        <v>28740</v>
      </c>
      <c r="C495" s="18" t="s">
        <v>515</v>
      </c>
      <c r="D495" s="18">
        <v>7414</v>
      </c>
    </row>
    <row r="496" spans="1:4" x14ac:dyDescent="0.25">
      <c r="A496" s="18">
        <v>494</v>
      </c>
      <c r="B496" s="18">
        <v>40788</v>
      </c>
      <c r="C496" s="18" t="s">
        <v>295</v>
      </c>
      <c r="D496" s="18">
        <v>6410</v>
      </c>
    </row>
    <row r="497" spans="1:4" x14ac:dyDescent="0.25">
      <c r="A497" s="18">
        <v>495</v>
      </c>
      <c r="B497" s="23">
        <v>41768</v>
      </c>
      <c r="C497" s="23" t="s">
        <v>1046</v>
      </c>
      <c r="D497" s="23">
        <v>10894</v>
      </c>
    </row>
    <row r="498" spans="1:4" x14ac:dyDescent="0.25">
      <c r="A498" s="18">
        <v>496</v>
      </c>
      <c r="B498" s="18">
        <v>45118</v>
      </c>
      <c r="C498" s="18" t="s">
        <v>684</v>
      </c>
      <c r="D498" s="18">
        <v>7906</v>
      </c>
    </row>
    <row r="499" spans="1:4" x14ac:dyDescent="0.25">
      <c r="A499" s="18">
        <v>497</v>
      </c>
      <c r="B499" s="18">
        <v>45119</v>
      </c>
      <c r="C499" s="18" t="s">
        <v>221</v>
      </c>
      <c r="D499" s="18">
        <v>6765</v>
      </c>
    </row>
    <row r="500" spans="1:4" x14ac:dyDescent="0.25">
      <c r="A500" s="18">
        <v>498</v>
      </c>
      <c r="B500" s="18">
        <v>45120</v>
      </c>
      <c r="C500" s="18" t="s">
        <v>393</v>
      </c>
      <c r="D500" s="18">
        <v>7009</v>
      </c>
    </row>
    <row r="501" spans="1:4" x14ac:dyDescent="0.25">
      <c r="A501" s="18">
        <v>499</v>
      </c>
      <c r="B501" s="18">
        <v>45121</v>
      </c>
      <c r="C501" s="18" t="s">
        <v>592</v>
      </c>
      <c r="D501" s="18">
        <v>7580</v>
      </c>
    </row>
    <row r="502" spans="1:4" x14ac:dyDescent="0.25">
      <c r="A502" s="18">
        <v>500</v>
      </c>
      <c r="B502" s="18">
        <v>45122</v>
      </c>
      <c r="C502" s="18" t="s">
        <v>591</v>
      </c>
      <c r="D502" s="18">
        <v>7579</v>
      </c>
    </row>
    <row r="503" spans="1:4" x14ac:dyDescent="0.25">
      <c r="A503" s="18">
        <v>501</v>
      </c>
      <c r="B503" s="18">
        <v>45123</v>
      </c>
      <c r="C503" s="18" t="s">
        <v>313</v>
      </c>
      <c r="D503" s="18">
        <v>6856</v>
      </c>
    </row>
    <row r="504" spans="1:4" x14ac:dyDescent="0.25">
      <c r="A504" s="18">
        <v>502</v>
      </c>
      <c r="B504" s="18">
        <v>8429</v>
      </c>
      <c r="C504" s="18" t="s">
        <v>848</v>
      </c>
      <c r="D504" s="18">
        <v>10384</v>
      </c>
    </row>
    <row r="505" spans="1:4" x14ac:dyDescent="0.25">
      <c r="A505" s="18">
        <v>503</v>
      </c>
      <c r="B505" s="18">
        <v>45129</v>
      </c>
      <c r="C505" s="18" t="s">
        <v>59</v>
      </c>
      <c r="D505" s="18">
        <v>6540</v>
      </c>
    </row>
    <row r="506" spans="1:4" x14ac:dyDescent="0.25">
      <c r="A506" s="18">
        <v>504</v>
      </c>
      <c r="B506" s="18">
        <v>45130</v>
      </c>
      <c r="C506" s="18" t="s">
        <v>445</v>
      </c>
      <c r="D506" s="18">
        <v>7246</v>
      </c>
    </row>
    <row r="507" spans="1:4" x14ac:dyDescent="0.25">
      <c r="A507" s="18">
        <v>505</v>
      </c>
      <c r="B507" s="18">
        <v>45131</v>
      </c>
      <c r="C507" s="18" t="s">
        <v>222</v>
      </c>
      <c r="D507" s="18">
        <v>6766</v>
      </c>
    </row>
    <row r="508" spans="1:4" x14ac:dyDescent="0.25">
      <c r="A508" s="18">
        <v>506</v>
      </c>
      <c r="B508" s="23">
        <v>45574</v>
      </c>
      <c r="C508" s="23" t="s">
        <v>1047</v>
      </c>
      <c r="D508" s="23">
        <v>10897</v>
      </c>
    </row>
    <row r="509" spans="1:4" x14ac:dyDescent="0.25">
      <c r="A509" s="18">
        <v>507</v>
      </c>
      <c r="B509" s="18">
        <v>45420</v>
      </c>
      <c r="C509" s="18" t="s">
        <v>849</v>
      </c>
      <c r="D509" s="18">
        <v>10385</v>
      </c>
    </row>
    <row r="510" spans="1:4" x14ac:dyDescent="0.25">
      <c r="A510" s="18">
        <v>508</v>
      </c>
      <c r="B510" s="18">
        <v>45135</v>
      </c>
      <c r="C510" s="18" t="s">
        <v>732</v>
      </c>
      <c r="D510" s="18">
        <v>8859</v>
      </c>
    </row>
    <row r="511" spans="1:4" x14ac:dyDescent="0.25">
      <c r="A511" s="18">
        <v>509</v>
      </c>
      <c r="B511" s="18">
        <v>45137</v>
      </c>
      <c r="C511" s="18" t="s">
        <v>759</v>
      </c>
      <c r="D511" s="18">
        <v>8020</v>
      </c>
    </row>
    <row r="512" spans="1:4" x14ac:dyDescent="0.25">
      <c r="A512" s="18">
        <v>510</v>
      </c>
      <c r="B512" s="18">
        <v>45140</v>
      </c>
      <c r="C512" s="18" t="s">
        <v>899</v>
      </c>
      <c r="D512" s="18">
        <v>9512</v>
      </c>
    </row>
    <row r="513" spans="1:4" x14ac:dyDescent="0.25">
      <c r="A513" s="18">
        <v>511</v>
      </c>
      <c r="B513" s="18">
        <v>45141</v>
      </c>
      <c r="C513" s="18" t="s">
        <v>697</v>
      </c>
      <c r="D513" s="18">
        <v>8813</v>
      </c>
    </row>
    <row r="514" spans="1:4" x14ac:dyDescent="0.25">
      <c r="A514" s="18">
        <v>512</v>
      </c>
      <c r="B514" s="18">
        <v>45142</v>
      </c>
      <c r="C514" s="18" t="s">
        <v>416</v>
      </c>
      <c r="D514" s="18">
        <v>7215</v>
      </c>
    </row>
    <row r="515" spans="1:4" x14ac:dyDescent="0.25">
      <c r="A515" s="18">
        <v>513</v>
      </c>
      <c r="B515" s="18">
        <v>45144</v>
      </c>
      <c r="C515" s="18" t="s">
        <v>590</v>
      </c>
      <c r="D515" s="18">
        <v>7578</v>
      </c>
    </row>
    <row r="516" spans="1:4" x14ac:dyDescent="0.25">
      <c r="A516" s="18">
        <v>514</v>
      </c>
      <c r="B516" s="18">
        <v>44671</v>
      </c>
      <c r="C516" s="18" t="s">
        <v>733</v>
      </c>
      <c r="D516" s="18">
        <v>8134</v>
      </c>
    </row>
    <row r="517" spans="1:4" x14ac:dyDescent="0.25">
      <c r="A517" s="18">
        <v>515</v>
      </c>
      <c r="B517" s="18">
        <v>45147</v>
      </c>
      <c r="C517" s="18" t="s">
        <v>223</v>
      </c>
      <c r="D517" s="18">
        <v>6769</v>
      </c>
    </row>
    <row r="518" spans="1:4" x14ac:dyDescent="0.25">
      <c r="A518" s="18">
        <v>516</v>
      </c>
      <c r="B518" s="18">
        <v>23200</v>
      </c>
      <c r="C518" s="18" t="s">
        <v>872</v>
      </c>
      <c r="D518" s="18">
        <v>9311</v>
      </c>
    </row>
    <row r="519" spans="1:4" x14ac:dyDescent="0.25">
      <c r="A519" s="18">
        <v>517</v>
      </c>
      <c r="B519" s="18">
        <v>45149</v>
      </c>
      <c r="C519" s="18" t="s">
        <v>589</v>
      </c>
      <c r="D519" s="18">
        <v>7577</v>
      </c>
    </row>
    <row r="520" spans="1:4" x14ac:dyDescent="0.25">
      <c r="A520" s="18">
        <v>518</v>
      </c>
      <c r="B520" s="18">
        <v>25332</v>
      </c>
      <c r="C520" s="18" t="s">
        <v>796</v>
      </c>
      <c r="D520" s="18">
        <v>8903</v>
      </c>
    </row>
    <row r="521" spans="1:4" x14ac:dyDescent="0.25">
      <c r="A521" s="18">
        <v>519</v>
      </c>
      <c r="B521" s="18">
        <v>45192</v>
      </c>
      <c r="C521" s="18" t="s">
        <v>696</v>
      </c>
      <c r="D521" s="18">
        <v>8812</v>
      </c>
    </row>
    <row r="522" spans="1:4" x14ac:dyDescent="0.25">
      <c r="A522" s="18">
        <v>520</v>
      </c>
      <c r="B522" s="23">
        <v>45805</v>
      </c>
      <c r="C522" s="23" t="s">
        <v>915</v>
      </c>
      <c r="D522" s="23">
        <v>10062</v>
      </c>
    </row>
    <row r="523" spans="1:4" x14ac:dyDescent="0.25">
      <c r="A523" s="18">
        <v>521</v>
      </c>
      <c r="B523" s="18">
        <v>33870</v>
      </c>
      <c r="C523" s="18" t="s">
        <v>760</v>
      </c>
      <c r="D523" s="18">
        <v>6861</v>
      </c>
    </row>
    <row r="524" spans="1:4" x14ac:dyDescent="0.25">
      <c r="A524" s="18">
        <v>522</v>
      </c>
      <c r="B524" s="18">
        <v>11708</v>
      </c>
      <c r="C524" s="18" t="s">
        <v>34</v>
      </c>
      <c r="D524" s="18">
        <v>6408</v>
      </c>
    </row>
    <row r="525" spans="1:4" x14ac:dyDescent="0.25">
      <c r="A525" s="18">
        <v>523</v>
      </c>
      <c r="B525" s="18">
        <v>45194</v>
      </c>
      <c r="C525" s="18" t="s">
        <v>394</v>
      </c>
      <c r="D525" s="18">
        <v>7002</v>
      </c>
    </row>
    <row r="526" spans="1:4" x14ac:dyDescent="0.25">
      <c r="A526" s="18">
        <v>524</v>
      </c>
      <c r="B526" s="18">
        <v>371</v>
      </c>
      <c r="C526" s="18" t="s">
        <v>695</v>
      </c>
      <c r="D526" s="18">
        <v>8138</v>
      </c>
    </row>
    <row r="527" spans="1:4" x14ac:dyDescent="0.25">
      <c r="A527" s="18">
        <v>525</v>
      </c>
      <c r="B527" s="18">
        <v>44200</v>
      </c>
      <c r="C527" s="18" t="s">
        <v>588</v>
      </c>
      <c r="D527" s="18">
        <v>7576</v>
      </c>
    </row>
    <row r="528" spans="1:4" x14ac:dyDescent="0.25">
      <c r="A528" s="18">
        <v>526</v>
      </c>
      <c r="B528" s="23">
        <v>45426</v>
      </c>
      <c r="C528" s="23" t="s">
        <v>950</v>
      </c>
      <c r="D528" s="23">
        <v>10358</v>
      </c>
    </row>
    <row r="529" spans="1:4" x14ac:dyDescent="0.25">
      <c r="A529" s="18">
        <v>527</v>
      </c>
      <c r="B529" s="18">
        <v>45196</v>
      </c>
      <c r="C529" s="18" t="s">
        <v>143</v>
      </c>
      <c r="D529" s="18">
        <v>6641</v>
      </c>
    </row>
    <row r="530" spans="1:4" x14ac:dyDescent="0.25">
      <c r="A530" s="18">
        <v>528</v>
      </c>
      <c r="B530" s="18">
        <v>38156</v>
      </c>
      <c r="C530" s="18" t="s">
        <v>158</v>
      </c>
      <c r="D530" s="18">
        <v>6684</v>
      </c>
    </row>
    <row r="531" spans="1:4" x14ac:dyDescent="0.25">
      <c r="A531" s="18">
        <v>529</v>
      </c>
      <c r="B531" s="18">
        <v>44669</v>
      </c>
      <c r="C531" s="18" t="s">
        <v>816</v>
      </c>
      <c r="D531" s="18">
        <v>8946</v>
      </c>
    </row>
    <row r="532" spans="1:4" x14ac:dyDescent="0.25">
      <c r="A532" s="18">
        <v>530</v>
      </c>
      <c r="B532" s="18">
        <v>11801</v>
      </c>
      <c r="C532" s="18" t="s">
        <v>395</v>
      </c>
      <c r="D532" s="18">
        <v>7025</v>
      </c>
    </row>
    <row r="533" spans="1:4" x14ac:dyDescent="0.25">
      <c r="A533" s="18">
        <v>531</v>
      </c>
      <c r="B533" s="18">
        <v>1449</v>
      </c>
      <c r="C533" s="18" t="s">
        <v>224</v>
      </c>
      <c r="D533" s="18">
        <v>6767</v>
      </c>
    </row>
    <row r="534" spans="1:4" x14ac:dyDescent="0.25">
      <c r="A534" s="18">
        <v>532</v>
      </c>
      <c r="B534" s="18">
        <v>45201</v>
      </c>
      <c r="C534" s="18" t="s">
        <v>314</v>
      </c>
      <c r="D534" s="18">
        <v>6857</v>
      </c>
    </row>
    <row r="535" spans="1:4" x14ac:dyDescent="0.25">
      <c r="A535" s="18">
        <v>533</v>
      </c>
      <c r="B535" s="18">
        <v>45204</v>
      </c>
      <c r="C535" s="18" t="s">
        <v>75</v>
      </c>
      <c r="D535" s="18">
        <v>6548</v>
      </c>
    </row>
    <row r="536" spans="1:4" x14ac:dyDescent="0.25">
      <c r="A536" s="18">
        <v>534</v>
      </c>
      <c r="B536" s="18">
        <v>11632</v>
      </c>
      <c r="C536" s="18" t="s">
        <v>144</v>
      </c>
      <c r="D536" s="18">
        <v>6621</v>
      </c>
    </row>
    <row r="537" spans="1:4" x14ac:dyDescent="0.25">
      <c r="A537" s="18">
        <v>535</v>
      </c>
      <c r="B537" s="18">
        <v>41933</v>
      </c>
      <c r="C537" s="18" t="s">
        <v>443</v>
      </c>
      <c r="D537" s="18">
        <v>7244</v>
      </c>
    </row>
    <row r="538" spans="1:4" x14ac:dyDescent="0.25">
      <c r="A538" s="18">
        <v>536</v>
      </c>
      <c r="B538" s="18">
        <v>45209</v>
      </c>
      <c r="C538" s="18" t="s">
        <v>694</v>
      </c>
      <c r="D538" s="18">
        <v>8021</v>
      </c>
    </row>
    <row r="539" spans="1:4" x14ac:dyDescent="0.25">
      <c r="A539" s="18">
        <v>537</v>
      </c>
      <c r="B539" s="18">
        <v>40816</v>
      </c>
      <c r="C539" s="18" t="s">
        <v>121</v>
      </c>
      <c r="D539" s="18">
        <v>6631</v>
      </c>
    </row>
    <row r="540" spans="1:4" x14ac:dyDescent="0.25">
      <c r="A540" s="18">
        <v>538</v>
      </c>
      <c r="B540" s="18">
        <v>45212</v>
      </c>
      <c r="C540" s="18" t="s">
        <v>225</v>
      </c>
      <c r="D540" s="18">
        <v>6770</v>
      </c>
    </row>
    <row r="541" spans="1:4" x14ac:dyDescent="0.25">
      <c r="A541" s="18">
        <v>539</v>
      </c>
      <c r="B541" s="18">
        <v>45218</v>
      </c>
      <c r="C541" s="18" t="s">
        <v>326</v>
      </c>
      <c r="D541" s="18">
        <v>7136</v>
      </c>
    </row>
    <row r="542" spans="1:4" x14ac:dyDescent="0.25">
      <c r="A542" s="18">
        <v>540</v>
      </c>
      <c r="B542" s="18">
        <v>4703</v>
      </c>
      <c r="C542" s="18" t="s">
        <v>122</v>
      </c>
      <c r="D542" s="18">
        <v>6636</v>
      </c>
    </row>
    <row r="543" spans="1:4" x14ac:dyDescent="0.25">
      <c r="A543" s="18">
        <v>541</v>
      </c>
      <c r="B543" s="18">
        <v>41228</v>
      </c>
      <c r="C543" s="18" t="s">
        <v>396</v>
      </c>
      <c r="D543" s="18">
        <v>7022</v>
      </c>
    </row>
    <row r="544" spans="1:4" x14ac:dyDescent="0.25">
      <c r="A544" s="18">
        <v>542</v>
      </c>
      <c r="B544" s="18">
        <v>22898</v>
      </c>
      <c r="C544" s="18" t="s">
        <v>815</v>
      </c>
      <c r="D544" s="18">
        <v>8945</v>
      </c>
    </row>
    <row r="545" spans="1:4" x14ac:dyDescent="0.25">
      <c r="A545" s="18">
        <v>543</v>
      </c>
      <c r="B545" s="23">
        <v>39172</v>
      </c>
      <c r="C545" s="23" t="s">
        <v>941</v>
      </c>
      <c r="D545" s="23">
        <v>10287</v>
      </c>
    </row>
    <row r="546" spans="1:4" x14ac:dyDescent="0.25">
      <c r="A546" s="18">
        <v>544</v>
      </c>
      <c r="B546" s="18">
        <v>39360</v>
      </c>
      <c r="C546" s="18" t="s">
        <v>898</v>
      </c>
      <c r="D546" s="18">
        <v>6771</v>
      </c>
    </row>
    <row r="547" spans="1:4" x14ac:dyDescent="0.25">
      <c r="A547" s="18">
        <v>545</v>
      </c>
      <c r="B547" s="18">
        <v>34735</v>
      </c>
      <c r="C547" s="18" t="s">
        <v>226</v>
      </c>
      <c r="D547" s="18">
        <v>6771</v>
      </c>
    </row>
    <row r="548" spans="1:4" x14ac:dyDescent="0.25">
      <c r="A548" s="18">
        <v>546</v>
      </c>
      <c r="B548" s="18">
        <v>39339</v>
      </c>
      <c r="C548" s="18" t="s">
        <v>499</v>
      </c>
      <c r="D548" s="18">
        <v>7395</v>
      </c>
    </row>
    <row r="549" spans="1:4" x14ac:dyDescent="0.25">
      <c r="A549" s="18">
        <v>547</v>
      </c>
      <c r="B549" s="23">
        <v>45457</v>
      </c>
      <c r="C549" s="23" t="s">
        <v>1005</v>
      </c>
      <c r="D549" s="23">
        <v>10582</v>
      </c>
    </row>
    <row r="550" spans="1:4" x14ac:dyDescent="0.25">
      <c r="A550" s="18">
        <v>548</v>
      </c>
      <c r="B550" s="18">
        <v>40998</v>
      </c>
      <c r="C550" s="18" t="s">
        <v>123</v>
      </c>
      <c r="D550" s="18">
        <v>6605</v>
      </c>
    </row>
    <row r="551" spans="1:4" x14ac:dyDescent="0.25">
      <c r="A551" s="18">
        <v>549</v>
      </c>
      <c r="B551" s="18">
        <v>36215</v>
      </c>
      <c r="C551" s="18" t="s">
        <v>397</v>
      </c>
      <c r="D551" s="18">
        <v>7023</v>
      </c>
    </row>
    <row r="552" spans="1:4" x14ac:dyDescent="0.25">
      <c r="A552" s="18">
        <v>550</v>
      </c>
      <c r="B552" s="18">
        <v>43435</v>
      </c>
      <c r="C552" s="18" t="s">
        <v>310</v>
      </c>
      <c r="D552" s="18">
        <v>6877</v>
      </c>
    </row>
    <row r="553" spans="1:4" x14ac:dyDescent="0.25">
      <c r="A553" s="18">
        <v>551</v>
      </c>
      <c r="B553" s="18">
        <v>45229</v>
      </c>
      <c r="C553" s="18" t="s">
        <v>334</v>
      </c>
      <c r="D553" s="18">
        <v>7144</v>
      </c>
    </row>
    <row r="554" spans="1:4" x14ac:dyDescent="0.25">
      <c r="A554" s="18">
        <v>552</v>
      </c>
      <c r="B554" s="18">
        <v>45233</v>
      </c>
      <c r="C554" s="18" t="s">
        <v>398</v>
      </c>
      <c r="D554" s="18">
        <v>7006</v>
      </c>
    </row>
    <row r="555" spans="1:4" x14ac:dyDescent="0.25">
      <c r="A555" s="18">
        <v>553</v>
      </c>
      <c r="B555" s="18">
        <v>45236</v>
      </c>
      <c r="C555" s="18" t="s">
        <v>21</v>
      </c>
      <c r="D555" s="18">
        <v>6199</v>
      </c>
    </row>
    <row r="556" spans="1:4" x14ac:dyDescent="0.25">
      <c r="A556" s="18">
        <v>554</v>
      </c>
      <c r="B556" s="18">
        <v>1948</v>
      </c>
      <c r="C556" s="18" t="s">
        <v>683</v>
      </c>
      <c r="D556" s="18">
        <v>7905</v>
      </c>
    </row>
    <row r="557" spans="1:4" x14ac:dyDescent="0.25">
      <c r="A557" s="18">
        <v>555</v>
      </c>
      <c r="B557" s="18">
        <v>23301</v>
      </c>
      <c r="C557" s="18" t="s">
        <v>828</v>
      </c>
      <c r="D557" s="18">
        <v>9012</v>
      </c>
    </row>
    <row r="558" spans="1:4" x14ac:dyDescent="0.25">
      <c r="A558" s="18">
        <v>556</v>
      </c>
      <c r="B558" s="23">
        <v>45421</v>
      </c>
      <c r="C558" s="23" t="s">
        <v>850</v>
      </c>
      <c r="D558" s="23">
        <v>10361</v>
      </c>
    </row>
    <row r="559" spans="1:4" x14ac:dyDescent="0.25">
      <c r="A559" s="18">
        <v>557</v>
      </c>
      <c r="B559" s="18">
        <v>26863</v>
      </c>
      <c r="C559" s="18" t="s">
        <v>297</v>
      </c>
      <c r="D559" s="18">
        <v>6772</v>
      </c>
    </row>
    <row r="560" spans="1:4" x14ac:dyDescent="0.25">
      <c r="A560" s="18">
        <v>558</v>
      </c>
      <c r="B560" s="18">
        <v>43822</v>
      </c>
      <c r="C560" s="18" t="s">
        <v>682</v>
      </c>
      <c r="D560" s="18">
        <v>7904</v>
      </c>
    </row>
    <row r="561" spans="1:4" x14ac:dyDescent="0.25">
      <c r="A561" s="18">
        <v>559</v>
      </c>
      <c r="B561" s="23">
        <v>45240</v>
      </c>
      <c r="C561" s="23" t="s">
        <v>916</v>
      </c>
      <c r="D561" s="23">
        <v>10063</v>
      </c>
    </row>
    <row r="562" spans="1:4" x14ac:dyDescent="0.25">
      <c r="A562" s="18">
        <v>560</v>
      </c>
      <c r="B562" s="18">
        <v>45245</v>
      </c>
      <c r="C562" s="18" t="s">
        <v>813</v>
      </c>
      <c r="D562" s="18">
        <v>8944</v>
      </c>
    </row>
    <row r="563" spans="1:4" x14ac:dyDescent="0.25">
      <c r="A563" s="18">
        <v>561</v>
      </c>
      <c r="B563" s="18">
        <v>43103</v>
      </c>
      <c r="C563" s="18" t="s">
        <v>227</v>
      </c>
      <c r="D563" s="18">
        <v>6773</v>
      </c>
    </row>
    <row r="564" spans="1:4" x14ac:dyDescent="0.25">
      <c r="A564" s="18">
        <v>562</v>
      </c>
      <c r="B564" s="18">
        <v>37977</v>
      </c>
      <c r="C564" s="18" t="s">
        <v>228</v>
      </c>
      <c r="D564" s="18">
        <v>6774</v>
      </c>
    </row>
    <row r="565" spans="1:4" x14ac:dyDescent="0.25">
      <c r="A565" s="18">
        <v>563</v>
      </c>
      <c r="B565" s="18">
        <v>37271</v>
      </c>
      <c r="C565" s="18" t="s">
        <v>444</v>
      </c>
      <c r="D565" s="18">
        <v>7245</v>
      </c>
    </row>
    <row r="566" spans="1:4" x14ac:dyDescent="0.25">
      <c r="A566" s="18">
        <v>564</v>
      </c>
      <c r="B566" s="23">
        <v>45490</v>
      </c>
      <c r="C566" s="23" t="s">
        <v>1016</v>
      </c>
      <c r="D566" s="23">
        <v>10662</v>
      </c>
    </row>
    <row r="567" spans="1:4" x14ac:dyDescent="0.25">
      <c r="A567" s="18">
        <v>565</v>
      </c>
      <c r="B567" s="23">
        <v>45248</v>
      </c>
      <c r="C567" s="23" t="s">
        <v>833</v>
      </c>
      <c r="D567" s="23">
        <v>9019</v>
      </c>
    </row>
    <row r="568" spans="1:4" x14ac:dyDescent="0.25">
      <c r="A568" s="18">
        <v>566</v>
      </c>
      <c r="B568" s="18">
        <v>45249</v>
      </c>
      <c r="C568" s="18" t="s">
        <v>743</v>
      </c>
      <c r="D568" s="18">
        <v>6195</v>
      </c>
    </row>
    <row r="569" spans="1:4" x14ac:dyDescent="0.25">
      <c r="A569" s="18">
        <v>567</v>
      </c>
      <c r="B569" s="18">
        <v>45251</v>
      </c>
      <c r="C569" s="18" t="s">
        <v>681</v>
      </c>
      <c r="D569" s="18">
        <v>7903</v>
      </c>
    </row>
    <row r="570" spans="1:4" x14ac:dyDescent="0.25">
      <c r="A570" s="18">
        <v>568</v>
      </c>
      <c r="B570" s="18">
        <v>45252</v>
      </c>
      <c r="C570" s="18" t="s">
        <v>486</v>
      </c>
      <c r="D570" s="18">
        <v>7367</v>
      </c>
    </row>
    <row r="571" spans="1:4" x14ac:dyDescent="0.25">
      <c r="A571" s="18">
        <v>569</v>
      </c>
      <c r="B571" s="18">
        <v>43272</v>
      </c>
      <c r="C571" s="18" t="s">
        <v>35</v>
      </c>
      <c r="D571" s="18">
        <v>6376</v>
      </c>
    </row>
    <row r="572" spans="1:4" x14ac:dyDescent="0.25">
      <c r="A572" s="18">
        <v>570</v>
      </c>
      <c r="B572" s="18">
        <v>45257</v>
      </c>
      <c r="C572" s="18" t="s">
        <v>514</v>
      </c>
      <c r="D572" s="18">
        <v>7413</v>
      </c>
    </row>
    <row r="573" spans="1:4" x14ac:dyDescent="0.25">
      <c r="A573" s="18">
        <v>571</v>
      </c>
      <c r="B573" s="18">
        <v>45258</v>
      </c>
      <c r="C573" s="18" t="s">
        <v>587</v>
      </c>
      <c r="D573" s="18">
        <v>7575</v>
      </c>
    </row>
    <row r="574" spans="1:4" x14ac:dyDescent="0.25">
      <c r="A574" s="18">
        <v>572</v>
      </c>
      <c r="B574" s="18">
        <v>39871</v>
      </c>
      <c r="C574" s="18" t="s">
        <v>145</v>
      </c>
      <c r="D574" s="18">
        <v>6665</v>
      </c>
    </row>
    <row r="575" spans="1:4" x14ac:dyDescent="0.25">
      <c r="A575" s="18">
        <v>573</v>
      </c>
      <c r="B575" s="18">
        <v>13761</v>
      </c>
      <c r="C575" s="18" t="s">
        <v>156</v>
      </c>
      <c r="D575" s="18">
        <v>6682</v>
      </c>
    </row>
    <row r="576" spans="1:4" x14ac:dyDescent="0.25">
      <c r="A576" s="18">
        <v>574</v>
      </c>
      <c r="B576" s="18">
        <v>45261</v>
      </c>
      <c r="C576" s="18" t="s">
        <v>677</v>
      </c>
      <c r="D576" s="18">
        <v>7899</v>
      </c>
    </row>
    <row r="577" spans="1:4" x14ac:dyDescent="0.25">
      <c r="A577" s="18">
        <v>575</v>
      </c>
      <c r="B577" s="18">
        <v>45263</v>
      </c>
      <c r="C577" s="18" t="s">
        <v>879</v>
      </c>
      <c r="D577" s="18">
        <v>9316</v>
      </c>
    </row>
    <row r="578" spans="1:4" x14ac:dyDescent="0.25">
      <c r="A578" s="18">
        <v>576</v>
      </c>
      <c r="B578" s="18">
        <v>45264</v>
      </c>
      <c r="C578" s="18" t="s">
        <v>229</v>
      </c>
      <c r="D578" s="18">
        <v>6775</v>
      </c>
    </row>
    <row r="579" spans="1:4" x14ac:dyDescent="0.25">
      <c r="A579" s="18">
        <v>577</v>
      </c>
      <c r="B579" s="18">
        <v>45266</v>
      </c>
      <c r="C579" s="18" t="s">
        <v>127</v>
      </c>
      <c r="D579" s="18">
        <v>6596</v>
      </c>
    </row>
    <row r="580" spans="1:4" x14ac:dyDescent="0.25">
      <c r="A580" s="18">
        <v>578</v>
      </c>
      <c r="B580" s="18">
        <v>29373</v>
      </c>
      <c r="C580" s="18" t="s">
        <v>586</v>
      </c>
      <c r="D580" s="18">
        <v>7574</v>
      </c>
    </row>
    <row r="581" spans="1:4" x14ac:dyDescent="0.25">
      <c r="A581" s="18">
        <v>579</v>
      </c>
      <c r="B581" s="18">
        <v>45269</v>
      </c>
      <c r="C581" s="18" t="s">
        <v>60</v>
      </c>
      <c r="D581" s="18">
        <v>6541</v>
      </c>
    </row>
    <row r="582" spans="1:4" x14ac:dyDescent="0.25">
      <c r="A582" s="18">
        <v>580</v>
      </c>
      <c r="B582" s="18">
        <v>45272</v>
      </c>
      <c r="C582" s="18" t="s">
        <v>788</v>
      </c>
      <c r="D582" s="18">
        <v>8892</v>
      </c>
    </row>
    <row r="583" spans="1:4" x14ac:dyDescent="0.25">
      <c r="A583" s="18">
        <v>581</v>
      </c>
      <c r="B583" s="18">
        <v>45273</v>
      </c>
      <c r="C583" s="18" t="s">
        <v>585</v>
      </c>
      <c r="D583" s="18">
        <v>7573</v>
      </c>
    </row>
    <row r="584" spans="1:4" x14ac:dyDescent="0.25">
      <c r="A584" s="18">
        <v>582</v>
      </c>
      <c r="B584" s="18">
        <v>45275</v>
      </c>
      <c r="C584" s="18" t="s">
        <v>447</v>
      </c>
      <c r="D584" s="18">
        <v>7248</v>
      </c>
    </row>
    <row r="585" spans="1:4" x14ac:dyDescent="0.25">
      <c r="A585" s="18">
        <v>583</v>
      </c>
      <c r="B585" s="18">
        <v>45277</v>
      </c>
      <c r="C585" s="18" t="s">
        <v>124</v>
      </c>
      <c r="D585" s="18">
        <v>6603</v>
      </c>
    </row>
    <row r="586" spans="1:4" x14ac:dyDescent="0.25">
      <c r="A586" s="18">
        <v>584</v>
      </c>
      <c r="B586" s="18">
        <v>45279</v>
      </c>
      <c r="C586" s="18" t="s">
        <v>691</v>
      </c>
      <c r="D586" s="18">
        <v>8131</v>
      </c>
    </row>
    <row r="587" spans="1:4" x14ac:dyDescent="0.25">
      <c r="A587" s="18">
        <v>585</v>
      </c>
      <c r="B587" s="18">
        <v>45283</v>
      </c>
      <c r="C587" s="18" t="s">
        <v>584</v>
      </c>
      <c r="D587" s="18">
        <v>7572</v>
      </c>
    </row>
    <row r="588" spans="1:4" x14ac:dyDescent="0.25">
      <c r="A588" s="18">
        <v>586</v>
      </c>
      <c r="B588" s="18">
        <v>45294</v>
      </c>
      <c r="C588" s="18" t="s">
        <v>298</v>
      </c>
      <c r="D588" s="18">
        <v>6863</v>
      </c>
    </row>
    <row r="589" spans="1:4" x14ac:dyDescent="0.25">
      <c r="A589" s="18">
        <v>587</v>
      </c>
      <c r="B589" s="18">
        <v>37602</v>
      </c>
      <c r="C589" s="18" t="s">
        <v>744</v>
      </c>
      <c r="D589" s="18">
        <v>6779</v>
      </c>
    </row>
    <row r="590" spans="1:4" x14ac:dyDescent="0.25">
      <c r="A590" s="18">
        <v>588</v>
      </c>
      <c r="B590" s="18">
        <v>45296</v>
      </c>
      <c r="C590" s="18" t="s">
        <v>230</v>
      </c>
      <c r="D590" s="18">
        <v>6777</v>
      </c>
    </row>
    <row r="591" spans="1:4" x14ac:dyDescent="0.25">
      <c r="A591" s="18">
        <v>589</v>
      </c>
      <c r="B591" s="18">
        <v>26972</v>
      </c>
      <c r="C591" s="18" t="s">
        <v>339</v>
      </c>
      <c r="D591" s="18">
        <v>7149</v>
      </c>
    </row>
    <row r="592" spans="1:4" x14ac:dyDescent="0.25">
      <c r="A592" s="18">
        <v>590</v>
      </c>
      <c r="B592" s="18">
        <v>45297</v>
      </c>
      <c r="C592" s="18" t="s">
        <v>484</v>
      </c>
      <c r="D592" s="18">
        <v>7334</v>
      </c>
    </row>
    <row r="593" spans="1:4" x14ac:dyDescent="0.25">
      <c r="A593" s="18">
        <v>591</v>
      </c>
      <c r="B593" s="18">
        <v>10612</v>
      </c>
      <c r="C593" s="18" t="s">
        <v>721</v>
      </c>
      <c r="D593" s="18">
        <v>8848</v>
      </c>
    </row>
    <row r="594" spans="1:4" x14ac:dyDescent="0.25">
      <c r="A594" s="18">
        <v>592</v>
      </c>
      <c r="B594" s="23">
        <v>22376</v>
      </c>
      <c r="C594" s="23" t="s">
        <v>1048</v>
      </c>
      <c r="D594" s="23">
        <v>10906</v>
      </c>
    </row>
    <row r="595" spans="1:4" x14ac:dyDescent="0.25">
      <c r="A595" s="18">
        <v>593</v>
      </c>
      <c r="B595" s="18">
        <v>45299</v>
      </c>
      <c r="C595" s="18" t="s">
        <v>649</v>
      </c>
      <c r="D595" s="18">
        <v>7774</v>
      </c>
    </row>
    <row r="596" spans="1:4" x14ac:dyDescent="0.25">
      <c r="A596" s="18">
        <v>594</v>
      </c>
      <c r="B596" s="23">
        <v>39187</v>
      </c>
      <c r="C596" s="23" t="s">
        <v>1017</v>
      </c>
      <c r="D596" s="23">
        <v>10666</v>
      </c>
    </row>
    <row r="597" spans="1:4" x14ac:dyDescent="0.25">
      <c r="A597" s="18">
        <v>595</v>
      </c>
      <c r="B597" s="18">
        <v>20692</v>
      </c>
      <c r="C597" s="18" t="s">
        <v>231</v>
      </c>
      <c r="D597" s="18">
        <v>6778</v>
      </c>
    </row>
    <row r="598" spans="1:4" x14ac:dyDescent="0.25">
      <c r="A598" s="18">
        <v>596</v>
      </c>
      <c r="B598" s="18">
        <v>45303</v>
      </c>
      <c r="C598" s="18" t="s">
        <v>358</v>
      </c>
      <c r="D598" s="18">
        <v>7085</v>
      </c>
    </row>
    <row r="599" spans="1:4" x14ac:dyDescent="0.25">
      <c r="A599" s="18">
        <v>597</v>
      </c>
      <c r="B599" s="18">
        <v>45431</v>
      </c>
      <c r="C599" s="18" t="s">
        <v>1004</v>
      </c>
      <c r="D599" s="18">
        <v>10412</v>
      </c>
    </row>
    <row r="600" spans="1:4" x14ac:dyDescent="0.25">
      <c r="A600" s="18">
        <v>598</v>
      </c>
      <c r="B600" s="18">
        <v>45305</v>
      </c>
      <c r="C600" s="18" t="s">
        <v>676</v>
      </c>
      <c r="D600" s="18">
        <v>7898</v>
      </c>
    </row>
    <row r="601" spans="1:4" x14ac:dyDescent="0.25">
      <c r="A601" s="18">
        <v>599</v>
      </c>
      <c r="B601" s="18">
        <v>28794</v>
      </c>
      <c r="C601" s="18" t="s">
        <v>824</v>
      </c>
      <c r="D601" s="18">
        <v>8960</v>
      </c>
    </row>
    <row r="602" spans="1:4" x14ac:dyDescent="0.25">
      <c r="A602" s="18">
        <v>600</v>
      </c>
      <c r="B602" s="18">
        <v>45307</v>
      </c>
      <c r="C602" s="18" t="s">
        <v>125</v>
      </c>
      <c r="D602" s="18">
        <v>6591</v>
      </c>
    </row>
    <row r="603" spans="1:4" x14ac:dyDescent="0.25">
      <c r="A603" s="18">
        <v>601</v>
      </c>
      <c r="B603" s="18">
        <v>45309</v>
      </c>
      <c r="C603" s="18" t="s">
        <v>82</v>
      </c>
      <c r="D603" s="18">
        <v>6579</v>
      </c>
    </row>
    <row r="604" spans="1:4" x14ac:dyDescent="0.25">
      <c r="A604" s="18">
        <v>602</v>
      </c>
      <c r="B604" s="18">
        <v>45310</v>
      </c>
      <c r="C604" s="18" t="s">
        <v>647</v>
      </c>
      <c r="D604" s="18">
        <v>7772</v>
      </c>
    </row>
    <row r="605" spans="1:4" x14ac:dyDescent="0.25">
      <c r="A605" s="18">
        <v>603</v>
      </c>
      <c r="B605" s="18">
        <v>45312</v>
      </c>
      <c r="C605" s="18" t="s">
        <v>414</v>
      </c>
      <c r="D605" s="18">
        <v>7213</v>
      </c>
    </row>
    <row r="606" spans="1:4" x14ac:dyDescent="0.25">
      <c r="A606" s="18">
        <v>604</v>
      </c>
      <c r="B606" s="18">
        <v>45314</v>
      </c>
      <c r="C606" s="18" t="s">
        <v>36</v>
      </c>
      <c r="D606" s="18">
        <v>6405</v>
      </c>
    </row>
    <row r="607" spans="1:4" x14ac:dyDescent="0.25">
      <c r="A607" s="18">
        <v>605</v>
      </c>
      <c r="B607" s="18">
        <v>45315</v>
      </c>
      <c r="C607" s="18" t="s">
        <v>646</v>
      </c>
      <c r="D607" s="18">
        <v>7771</v>
      </c>
    </row>
    <row r="608" spans="1:4" x14ac:dyDescent="0.25">
      <c r="A608" s="18">
        <v>606</v>
      </c>
      <c r="B608" s="18">
        <v>45317</v>
      </c>
      <c r="C608" s="18" t="s">
        <v>126</v>
      </c>
      <c r="D608" s="18">
        <v>6613</v>
      </c>
    </row>
    <row r="609" spans="1:4" x14ac:dyDescent="0.25">
      <c r="A609" s="18">
        <v>607</v>
      </c>
      <c r="B609" s="18">
        <v>45319</v>
      </c>
      <c r="C609" s="18" t="s">
        <v>577</v>
      </c>
      <c r="D609" s="18">
        <v>7565</v>
      </c>
    </row>
    <row r="610" spans="1:4" x14ac:dyDescent="0.25">
      <c r="A610" s="18">
        <v>608</v>
      </c>
      <c r="B610" s="18">
        <v>42741</v>
      </c>
      <c r="C610" s="18" t="s">
        <v>76</v>
      </c>
      <c r="D610" s="18">
        <v>6547</v>
      </c>
    </row>
    <row r="611" spans="1:4" x14ac:dyDescent="0.25">
      <c r="A611" s="18">
        <v>609</v>
      </c>
      <c r="B611" s="18">
        <v>45323</v>
      </c>
      <c r="C611" s="18" t="s">
        <v>333</v>
      </c>
      <c r="D611" s="18">
        <v>7143</v>
      </c>
    </row>
    <row r="612" spans="1:4" x14ac:dyDescent="0.25">
      <c r="A612" s="18">
        <v>610</v>
      </c>
      <c r="B612" s="18">
        <v>45326</v>
      </c>
      <c r="C612" s="18" t="s">
        <v>355</v>
      </c>
      <c r="D612" s="18">
        <v>7082</v>
      </c>
    </row>
    <row r="613" spans="1:4" x14ac:dyDescent="0.25">
      <c r="A613" s="18">
        <v>611</v>
      </c>
      <c r="B613" s="23">
        <v>45501</v>
      </c>
      <c r="C613" s="23" t="s">
        <v>1018</v>
      </c>
      <c r="D613" s="23">
        <v>10667</v>
      </c>
    </row>
    <row r="614" spans="1:4" x14ac:dyDescent="0.25">
      <c r="A614" s="18">
        <v>612</v>
      </c>
      <c r="B614" s="18">
        <v>45327</v>
      </c>
      <c r="C614" s="18" t="s">
        <v>834</v>
      </c>
      <c r="D614" s="18">
        <v>9020</v>
      </c>
    </row>
    <row r="615" spans="1:4" x14ac:dyDescent="0.25">
      <c r="A615" s="18">
        <v>613</v>
      </c>
      <c r="B615" s="18">
        <v>37289</v>
      </c>
      <c r="C615" s="18" t="s">
        <v>92</v>
      </c>
      <c r="D615" s="18">
        <v>6589</v>
      </c>
    </row>
    <row r="616" spans="1:4" x14ac:dyDescent="0.25">
      <c r="A616" s="18">
        <v>614</v>
      </c>
      <c r="B616" s="18">
        <v>45328</v>
      </c>
      <c r="C616" s="18" t="s">
        <v>233</v>
      </c>
      <c r="D616" s="18">
        <v>6782</v>
      </c>
    </row>
    <row r="617" spans="1:4" x14ac:dyDescent="0.25">
      <c r="A617" s="18">
        <v>615</v>
      </c>
      <c r="B617" s="18">
        <v>45332</v>
      </c>
      <c r="C617" s="18" t="s">
        <v>234</v>
      </c>
      <c r="D617" s="18">
        <v>6781</v>
      </c>
    </row>
    <row r="618" spans="1:4" x14ac:dyDescent="0.25">
      <c r="A618" s="18">
        <v>616</v>
      </c>
      <c r="B618" s="18">
        <v>8100</v>
      </c>
      <c r="C618" s="18" t="s">
        <v>232</v>
      </c>
      <c r="D618" s="18">
        <v>6780</v>
      </c>
    </row>
    <row r="619" spans="1:4" x14ac:dyDescent="0.25">
      <c r="A619" s="18">
        <v>617</v>
      </c>
      <c r="B619" s="18">
        <v>45333</v>
      </c>
      <c r="C619" s="18" t="s">
        <v>692</v>
      </c>
      <c r="D619" s="18">
        <v>6811</v>
      </c>
    </row>
    <row r="620" spans="1:4" x14ac:dyDescent="0.25">
      <c r="A620" s="18">
        <v>618</v>
      </c>
      <c r="B620" s="18">
        <v>45336</v>
      </c>
      <c r="C620" s="18" t="s">
        <v>77</v>
      </c>
      <c r="D620" s="18">
        <v>6546</v>
      </c>
    </row>
    <row r="621" spans="1:4" x14ac:dyDescent="0.25">
      <c r="A621" s="18">
        <v>619</v>
      </c>
      <c r="B621" s="23">
        <v>45338</v>
      </c>
      <c r="C621" s="23" t="s">
        <v>645</v>
      </c>
      <c r="D621" s="23">
        <v>7770</v>
      </c>
    </row>
    <row r="622" spans="1:4" x14ac:dyDescent="0.25">
      <c r="A622" s="18">
        <v>620</v>
      </c>
      <c r="B622" s="18">
        <v>45340</v>
      </c>
      <c r="C622" s="18" t="s">
        <v>644</v>
      </c>
      <c r="D622" s="18">
        <v>7769</v>
      </c>
    </row>
    <row r="623" spans="1:4" x14ac:dyDescent="0.25">
      <c r="A623" s="18">
        <v>621</v>
      </c>
      <c r="B623" s="18">
        <v>45422</v>
      </c>
      <c r="C623" s="18" t="s">
        <v>851</v>
      </c>
      <c r="D623" s="18">
        <v>10386</v>
      </c>
    </row>
    <row r="624" spans="1:4" x14ac:dyDescent="0.25">
      <c r="A624" s="18">
        <v>622</v>
      </c>
      <c r="B624" s="18">
        <v>6021</v>
      </c>
      <c r="C624" s="18" t="s">
        <v>427</v>
      </c>
      <c r="D624" s="18">
        <v>7227</v>
      </c>
    </row>
    <row r="625" spans="1:4" x14ac:dyDescent="0.25">
      <c r="A625" s="18">
        <v>623</v>
      </c>
      <c r="B625" s="18">
        <v>41503</v>
      </c>
      <c r="C625" s="18" t="s">
        <v>720</v>
      </c>
      <c r="D625" s="18">
        <v>8847</v>
      </c>
    </row>
    <row r="626" spans="1:4" x14ac:dyDescent="0.25">
      <c r="A626" s="18">
        <v>624</v>
      </c>
      <c r="B626" s="18">
        <v>45342</v>
      </c>
      <c r="C626" s="18" t="s">
        <v>446</v>
      </c>
      <c r="D626" s="18">
        <v>7247</v>
      </c>
    </row>
    <row r="627" spans="1:4" x14ac:dyDescent="0.25">
      <c r="A627" s="18">
        <v>625</v>
      </c>
      <c r="B627" s="18">
        <v>42014</v>
      </c>
      <c r="C627" s="18" t="s">
        <v>37</v>
      </c>
      <c r="D627" s="18">
        <v>6389</v>
      </c>
    </row>
    <row r="628" spans="1:4" x14ac:dyDescent="0.25">
      <c r="A628" s="18">
        <v>626</v>
      </c>
      <c r="B628" s="18">
        <v>45343</v>
      </c>
      <c r="C628" s="18" t="s">
        <v>236</v>
      </c>
      <c r="D628" s="18">
        <v>6783</v>
      </c>
    </row>
    <row r="629" spans="1:4" x14ac:dyDescent="0.25">
      <c r="A629" s="18">
        <v>627</v>
      </c>
      <c r="B629" s="23">
        <v>45535</v>
      </c>
      <c r="C629" s="23" t="s">
        <v>1032</v>
      </c>
      <c r="D629" s="23">
        <v>10820</v>
      </c>
    </row>
    <row r="630" spans="1:4" x14ac:dyDescent="0.25">
      <c r="A630" s="18">
        <v>628</v>
      </c>
      <c r="B630" s="18">
        <v>45344</v>
      </c>
      <c r="C630" s="18" t="s">
        <v>237</v>
      </c>
      <c r="D630" s="18">
        <v>6785</v>
      </c>
    </row>
    <row r="631" spans="1:4" x14ac:dyDescent="0.25">
      <c r="A631" s="18">
        <v>629</v>
      </c>
      <c r="B631" s="18">
        <v>45345</v>
      </c>
      <c r="C631" s="18" t="s">
        <v>583</v>
      </c>
      <c r="D631" s="18">
        <v>7571</v>
      </c>
    </row>
    <row r="632" spans="1:4" x14ac:dyDescent="0.25">
      <c r="A632" s="18">
        <v>630</v>
      </c>
      <c r="B632" s="18">
        <v>45346</v>
      </c>
      <c r="C632" s="18" t="s">
        <v>350</v>
      </c>
      <c r="D632" s="18">
        <v>7160</v>
      </c>
    </row>
    <row r="633" spans="1:4" x14ac:dyDescent="0.25">
      <c r="A633" s="18">
        <v>631</v>
      </c>
      <c r="B633" s="18">
        <v>45347</v>
      </c>
      <c r="C633" s="18" t="s">
        <v>792</v>
      </c>
      <c r="D633" s="18">
        <v>8896</v>
      </c>
    </row>
    <row r="634" spans="1:4" x14ac:dyDescent="0.25">
      <c r="A634" s="18">
        <v>632</v>
      </c>
      <c r="B634" s="18">
        <v>45348</v>
      </c>
      <c r="C634" s="18" t="s">
        <v>235</v>
      </c>
      <c r="D634" s="18">
        <v>6784</v>
      </c>
    </row>
    <row r="635" spans="1:4" x14ac:dyDescent="0.25">
      <c r="A635" s="18">
        <v>633</v>
      </c>
      <c r="B635" s="18">
        <v>23991</v>
      </c>
      <c r="C635" s="18" t="s">
        <v>38</v>
      </c>
      <c r="D635" s="18">
        <v>6434</v>
      </c>
    </row>
    <row r="636" spans="1:4" x14ac:dyDescent="0.25">
      <c r="A636" s="18">
        <v>634</v>
      </c>
      <c r="B636" s="18">
        <v>45349</v>
      </c>
      <c r="C636" s="18" t="s">
        <v>745</v>
      </c>
      <c r="D636" s="18">
        <v>7081</v>
      </c>
    </row>
    <row r="637" spans="1:4" x14ac:dyDescent="0.25">
      <c r="A637" s="18">
        <v>635</v>
      </c>
      <c r="B637" s="18">
        <v>45350</v>
      </c>
      <c r="C637" s="18" t="s">
        <v>582</v>
      </c>
      <c r="D637" s="18">
        <v>7570</v>
      </c>
    </row>
    <row r="638" spans="1:4" x14ac:dyDescent="0.25">
      <c r="A638" s="18">
        <v>636</v>
      </c>
      <c r="B638" s="18">
        <v>45351</v>
      </c>
      <c r="C638" s="18" t="s">
        <v>348</v>
      </c>
      <c r="D638" s="18">
        <v>7158</v>
      </c>
    </row>
    <row r="639" spans="1:4" x14ac:dyDescent="0.25">
      <c r="A639" s="18">
        <v>637</v>
      </c>
      <c r="B639" s="18">
        <v>45352</v>
      </c>
      <c r="C639" s="18" t="s">
        <v>642</v>
      </c>
      <c r="D639" s="18">
        <v>7767</v>
      </c>
    </row>
    <row r="640" spans="1:4" x14ac:dyDescent="0.25">
      <c r="A640" s="18">
        <v>638</v>
      </c>
      <c r="B640" s="18">
        <v>45353</v>
      </c>
      <c r="C640" s="18" t="s">
        <v>159</v>
      </c>
      <c r="D640" s="18">
        <v>6680</v>
      </c>
    </row>
    <row r="641" spans="1:4" x14ac:dyDescent="0.25">
      <c r="A641" s="18">
        <v>639</v>
      </c>
      <c r="B641" s="18">
        <v>9939</v>
      </c>
      <c r="C641" s="18" t="s">
        <v>852</v>
      </c>
      <c r="D641" s="18">
        <v>10387</v>
      </c>
    </row>
    <row r="642" spans="1:4" x14ac:dyDescent="0.25">
      <c r="A642" s="18">
        <v>640</v>
      </c>
      <c r="B642" s="18">
        <v>45354</v>
      </c>
      <c r="C642" s="18" t="s">
        <v>238</v>
      </c>
      <c r="D642" s="18">
        <v>6786</v>
      </c>
    </row>
    <row r="643" spans="1:4" x14ac:dyDescent="0.25">
      <c r="A643" s="18">
        <v>641</v>
      </c>
      <c r="B643" s="18">
        <v>36939</v>
      </c>
      <c r="C643" s="18" t="s">
        <v>581</v>
      </c>
      <c r="D643" s="18">
        <v>7569</v>
      </c>
    </row>
    <row r="644" spans="1:4" x14ac:dyDescent="0.25">
      <c r="A644" s="18">
        <v>642</v>
      </c>
      <c r="B644" s="18">
        <v>1784</v>
      </c>
      <c r="C644" s="18" t="s">
        <v>580</v>
      </c>
      <c r="D644" s="18">
        <v>7568</v>
      </c>
    </row>
    <row r="645" spans="1:4" x14ac:dyDescent="0.25">
      <c r="A645" s="18">
        <v>643</v>
      </c>
      <c r="B645" s="18">
        <v>45355</v>
      </c>
      <c r="C645" s="18" t="s">
        <v>239</v>
      </c>
      <c r="D645" s="18">
        <v>6787</v>
      </c>
    </row>
    <row r="646" spans="1:4" x14ac:dyDescent="0.25">
      <c r="A646" s="18">
        <v>644</v>
      </c>
      <c r="B646" s="18">
        <v>45423</v>
      </c>
      <c r="C646" s="18" t="s">
        <v>853</v>
      </c>
      <c r="D646" s="18">
        <v>10388</v>
      </c>
    </row>
    <row r="647" spans="1:4" x14ac:dyDescent="0.25">
      <c r="A647" s="18">
        <v>645</v>
      </c>
      <c r="B647" s="18">
        <v>45355</v>
      </c>
      <c r="C647" s="18" t="s">
        <v>641</v>
      </c>
      <c r="D647" s="18">
        <v>7766</v>
      </c>
    </row>
    <row r="648" spans="1:4" x14ac:dyDescent="0.25">
      <c r="A648" s="18">
        <v>646</v>
      </c>
      <c r="B648" s="18">
        <v>7095</v>
      </c>
      <c r="C648" s="18" t="s">
        <v>723</v>
      </c>
      <c r="D648" s="18">
        <v>8850</v>
      </c>
    </row>
    <row r="649" spans="1:4" x14ac:dyDescent="0.25">
      <c r="A649" s="18">
        <v>647</v>
      </c>
      <c r="B649" s="18">
        <v>15732</v>
      </c>
      <c r="C649" s="18" t="s">
        <v>910</v>
      </c>
      <c r="D649" s="18">
        <v>10049</v>
      </c>
    </row>
    <row r="650" spans="1:4" x14ac:dyDescent="0.25">
      <c r="A650" s="18">
        <v>648</v>
      </c>
      <c r="B650" s="18">
        <v>31638</v>
      </c>
      <c r="C650" s="18" t="s">
        <v>61</v>
      </c>
      <c r="D650" s="18">
        <v>6531</v>
      </c>
    </row>
    <row r="651" spans="1:4" x14ac:dyDescent="0.25">
      <c r="A651" s="18">
        <v>649</v>
      </c>
      <c r="B651" s="18">
        <v>45356</v>
      </c>
      <c r="C651" s="18" t="s">
        <v>240</v>
      </c>
      <c r="D651" s="18">
        <v>6789</v>
      </c>
    </row>
    <row r="652" spans="1:4" x14ac:dyDescent="0.25">
      <c r="A652" s="18">
        <v>650</v>
      </c>
      <c r="B652" s="18">
        <v>45357</v>
      </c>
      <c r="C652" s="18" t="s">
        <v>449</v>
      </c>
      <c r="D652" s="18">
        <v>7250</v>
      </c>
    </row>
    <row r="653" spans="1:4" x14ac:dyDescent="0.25">
      <c r="A653" s="18">
        <v>651</v>
      </c>
      <c r="B653" s="18">
        <v>17488</v>
      </c>
      <c r="C653" s="18" t="s">
        <v>821</v>
      </c>
      <c r="D653" s="18">
        <v>8959</v>
      </c>
    </row>
    <row r="654" spans="1:4" x14ac:dyDescent="0.25">
      <c r="A654" s="18">
        <v>652</v>
      </c>
      <c r="B654" s="18">
        <v>43358</v>
      </c>
      <c r="C654" s="18" t="s">
        <v>93</v>
      </c>
      <c r="D654" s="18">
        <v>6590</v>
      </c>
    </row>
    <row r="655" spans="1:4" x14ac:dyDescent="0.25">
      <c r="A655" s="18">
        <v>653</v>
      </c>
      <c r="B655" s="18">
        <v>10296</v>
      </c>
      <c r="C655" s="18" t="s">
        <v>94</v>
      </c>
      <c r="D655" s="18">
        <v>6658</v>
      </c>
    </row>
    <row r="656" spans="1:4" x14ac:dyDescent="0.25">
      <c r="A656" s="18">
        <v>654</v>
      </c>
      <c r="B656" s="18">
        <v>45241</v>
      </c>
      <c r="C656" s="18" t="s">
        <v>722</v>
      </c>
      <c r="D656" s="18">
        <v>8849</v>
      </c>
    </row>
    <row r="657" spans="1:4" x14ac:dyDescent="0.25">
      <c r="A657" s="18">
        <v>655</v>
      </c>
      <c r="B657" s="18">
        <v>1338</v>
      </c>
      <c r="C657" s="18" t="s">
        <v>54</v>
      </c>
      <c r="D657" s="18">
        <v>6532</v>
      </c>
    </row>
    <row r="658" spans="1:4" x14ac:dyDescent="0.25">
      <c r="A658" s="18">
        <v>656</v>
      </c>
      <c r="B658" s="18">
        <v>45242</v>
      </c>
      <c r="C658" s="18" t="s">
        <v>241</v>
      </c>
      <c r="D658" s="18">
        <v>6790</v>
      </c>
    </row>
    <row r="659" spans="1:4" x14ac:dyDescent="0.25">
      <c r="A659" s="18">
        <v>657</v>
      </c>
      <c r="B659" s="18">
        <v>45243</v>
      </c>
      <c r="C659" s="18" t="s">
        <v>432</v>
      </c>
      <c r="D659" s="18">
        <v>7232</v>
      </c>
    </row>
    <row r="660" spans="1:4" x14ac:dyDescent="0.25">
      <c r="A660" s="18">
        <v>658</v>
      </c>
      <c r="B660" s="18">
        <v>45244</v>
      </c>
      <c r="C660" s="18" t="s">
        <v>675</v>
      </c>
      <c r="D660" s="18">
        <v>7897</v>
      </c>
    </row>
    <row r="661" spans="1:4" x14ac:dyDescent="0.25">
      <c r="A661" s="18">
        <v>659</v>
      </c>
      <c r="B661" s="23">
        <v>45452</v>
      </c>
      <c r="C661" s="23" t="s">
        <v>997</v>
      </c>
      <c r="D661" s="23">
        <v>10584</v>
      </c>
    </row>
    <row r="662" spans="1:4" x14ac:dyDescent="0.25">
      <c r="A662" s="18">
        <v>660</v>
      </c>
      <c r="B662" s="18">
        <v>10268</v>
      </c>
      <c r="C662" s="18" t="s">
        <v>42</v>
      </c>
      <c r="D662" s="18">
        <v>6385</v>
      </c>
    </row>
    <row r="663" spans="1:4" x14ac:dyDescent="0.25">
      <c r="A663" s="18">
        <v>661</v>
      </c>
      <c r="B663" s="18">
        <v>22345</v>
      </c>
      <c r="C663" s="18" t="s">
        <v>772</v>
      </c>
      <c r="D663" s="18">
        <v>8865</v>
      </c>
    </row>
    <row r="664" spans="1:4" x14ac:dyDescent="0.25">
      <c r="A664" s="18">
        <v>662</v>
      </c>
      <c r="B664" s="18">
        <v>45254</v>
      </c>
      <c r="C664" s="18" t="s">
        <v>579</v>
      </c>
      <c r="D664" s="18">
        <v>7567</v>
      </c>
    </row>
    <row r="665" spans="1:4" x14ac:dyDescent="0.25">
      <c r="A665" s="18">
        <v>663</v>
      </c>
      <c r="B665" s="18">
        <v>45255</v>
      </c>
      <c r="C665" s="18" t="s">
        <v>399</v>
      </c>
      <c r="D665" s="18">
        <v>6996</v>
      </c>
    </row>
    <row r="666" spans="1:4" x14ac:dyDescent="0.25">
      <c r="A666" s="18">
        <v>664</v>
      </c>
      <c r="B666" s="18">
        <v>33057</v>
      </c>
      <c r="C666" s="18" t="s">
        <v>935</v>
      </c>
      <c r="D666" s="18">
        <v>10293</v>
      </c>
    </row>
    <row r="667" spans="1:4" x14ac:dyDescent="0.25">
      <c r="A667" s="18">
        <v>665</v>
      </c>
      <c r="B667" s="18">
        <v>45259</v>
      </c>
      <c r="C667" s="18" t="s">
        <v>400</v>
      </c>
      <c r="D667" s="18">
        <v>6993</v>
      </c>
    </row>
    <row r="668" spans="1:4" x14ac:dyDescent="0.25">
      <c r="A668" s="18">
        <v>666</v>
      </c>
      <c r="B668" s="18">
        <v>12233</v>
      </c>
      <c r="C668" s="18" t="s">
        <v>401</v>
      </c>
      <c r="D668" s="18">
        <v>7037</v>
      </c>
    </row>
    <row r="669" spans="1:4" x14ac:dyDescent="0.25">
      <c r="A669" s="18">
        <v>667</v>
      </c>
      <c r="B669" s="18">
        <v>42138</v>
      </c>
      <c r="C669" s="18" t="s">
        <v>242</v>
      </c>
      <c r="D669" s="18">
        <v>6791</v>
      </c>
    </row>
    <row r="670" spans="1:4" x14ac:dyDescent="0.25">
      <c r="A670" s="18">
        <v>668</v>
      </c>
      <c r="B670" s="18">
        <v>3549</v>
      </c>
      <c r="C670" s="18" t="s">
        <v>413</v>
      </c>
      <c r="D670" s="18">
        <v>7212</v>
      </c>
    </row>
    <row r="671" spans="1:4" x14ac:dyDescent="0.25">
      <c r="A671" s="18">
        <v>669</v>
      </c>
      <c r="B671" s="23">
        <v>45442</v>
      </c>
      <c r="C671" s="23" t="s">
        <v>998</v>
      </c>
      <c r="D671" s="23">
        <v>10578</v>
      </c>
    </row>
    <row r="672" spans="1:4" x14ac:dyDescent="0.25">
      <c r="A672" s="18">
        <v>670</v>
      </c>
      <c r="B672" s="18">
        <v>43336</v>
      </c>
      <c r="C672" s="18" t="s">
        <v>243</v>
      </c>
      <c r="D672" s="18">
        <v>6792</v>
      </c>
    </row>
    <row r="673" spans="1:4" x14ac:dyDescent="0.25">
      <c r="A673" s="18">
        <v>671</v>
      </c>
      <c r="B673" s="18">
        <v>45267</v>
      </c>
      <c r="C673" s="18" t="s">
        <v>789</v>
      </c>
      <c r="D673" s="18">
        <v>8893</v>
      </c>
    </row>
    <row r="674" spans="1:4" x14ac:dyDescent="0.25">
      <c r="A674" s="18">
        <v>672</v>
      </c>
      <c r="B674" s="18">
        <v>45268</v>
      </c>
      <c r="C674" s="18" t="s">
        <v>643</v>
      </c>
      <c r="D674" s="18">
        <v>7768</v>
      </c>
    </row>
    <row r="675" spans="1:4" x14ac:dyDescent="0.25">
      <c r="A675" s="18">
        <v>673</v>
      </c>
      <c r="B675" s="18">
        <v>45270</v>
      </c>
      <c r="C675" s="18" t="s">
        <v>773</v>
      </c>
      <c r="D675" s="18">
        <v>8866</v>
      </c>
    </row>
    <row r="676" spans="1:4" x14ac:dyDescent="0.25">
      <c r="A676" s="18">
        <v>674</v>
      </c>
      <c r="B676" s="18">
        <v>39611</v>
      </c>
      <c r="C676" s="18" t="s">
        <v>854</v>
      </c>
      <c r="D676" s="18">
        <v>10389</v>
      </c>
    </row>
    <row r="677" spans="1:4" x14ac:dyDescent="0.25">
      <c r="A677" s="18">
        <v>675</v>
      </c>
      <c r="B677" s="23">
        <v>43376</v>
      </c>
      <c r="C677" s="23" t="s">
        <v>648</v>
      </c>
      <c r="D677" s="23">
        <v>7773</v>
      </c>
    </row>
    <row r="678" spans="1:4" x14ac:dyDescent="0.25">
      <c r="A678" s="18">
        <v>676</v>
      </c>
      <c r="B678" s="18">
        <v>14238</v>
      </c>
      <c r="C678" s="18" t="s">
        <v>245</v>
      </c>
      <c r="D678" s="18">
        <v>6795</v>
      </c>
    </row>
    <row r="679" spans="1:4" x14ac:dyDescent="0.25">
      <c r="A679" s="18">
        <v>677</v>
      </c>
      <c r="B679" s="18">
        <v>45274</v>
      </c>
      <c r="C679" s="18" t="s">
        <v>20</v>
      </c>
      <c r="D679" s="18">
        <v>6197</v>
      </c>
    </row>
    <row r="680" spans="1:4" x14ac:dyDescent="0.25">
      <c r="A680" s="18">
        <v>678</v>
      </c>
      <c r="B680" s="18">
        <v>45311</v>
      </c>
      <c r="C680" s="18" t="s">
        <v>919</v>
      </c>
      <c r="D680" s="18">
        <v>10067</v>
      </c>
    </row>
    <row r="681" spans="1:4" x14ac:dyDescent="0.25">
      <c r="A681" s="18">
        <v>679</v>
      </c>
      <c r="B681" s="18">
        <v>45278</v>
      </c>
      <c r="C681" s="18" t="s">
        <v>576</v>
      </c>
      <c r="D681" s="18">
        <v>7564</v>
      </c>
    </row>
    <row r="682" spans="1:4" x14ac:dyDescent="0.25">
      <c r="A682" s="18">
        <v>680</v>
      </c>
      <c r="B682" s="18">
        <v>45280</v>
      </c>
      <c r="C682" s="18" t="s">
        <v>244</v>
      </c>
      <c r="D682" s="18">
        <v>6793</v>
      </c>
    </row>
    <row r="683" spans="1:4" x14ac:dyDescent="0.25">
      <c r="A683" s="18">
        <v>681</v>
      </c>
      <c r="B683" s="23">
        <v>45460</v>
      </c>
      <c r="C683" s="23" t="s">
        <v>999</v>
      </c>
      <c r="D683" s="23">
        <v>10575</v>
      </c>
    </row>
    <row r="684" spans="1:4" x14ac:dyDescent="0.25">
      <c r="A684" s="18">
        <v>682</v>
      </c>
      <c r="B684" s="18">
        <v>45282</v>
      </c>
      <c r="C684" s="18" t="s">
        <v>62</v>
      </c>
      <c r="D684" s="18">
        <v>6543</v>
      </c>
    </row>
    <row r="685" spans="1:4" x14ac:dyDescent="0.25">
      <c r="A685" s="18">
        <v>683</v>
      </c>
      <c r="B685" s="18">
        <v>43287</v>
      </c>
      <c r="C685" s="18" t="s">
        <v>246</v>
      </c>
      <c r="D685" s="18">
        <v>6794</v>
      </c>
    </row>
    <row r="686" spans="1:4" x14ac:dyDescent="0.25">
      <c r="A686" s="18">
        <v>684</v>
      </c>
      <c r="B686" s="18">
        <v>45285</v>
      </c>
      <c r="C686" s="18" t="s">
        <v>337</v>
      </c>
      <c r="D686" s="18">
        <v>7147</v>
      </c>
    </row>
    <row r="687" spans="1:4" x14ac:dyDescent="0.25">
      <c r="A687" s="18">
        <v>685</v>
      </c>
      <c r="B687" s="18">
        <v>45287</v>
      </c>
      <c r="C687" s="18" t="s">
        <v>247</v>
      </c>
      <c r="D687" s="18">
        <v>6796</v>
      </c>
    </row>
    <row r="688" spans="1:4" x14ac:dyDescent="0.25">
      <c r="A688" s="18">
        <v>686</v>
      </c>
      <c r="B688" s="18">
        <v>45289</v>
      </c>
      <c r="C688" s="18" t="s">
        <v>746</v>
      </c>
      <c r="D688" s="18">
        <v>7027</v>
      </c>
    </row>
    <row r="689" spans="1:4" x14ac:dyDescent="0.25">
      <c r="A689" s="18">
        <v>687</v>
      </c>
      <c r="B689" s="18">
        <v>45290</v>
      </c>
      <c r="C689" s="18" t="s">
        <v>402</v>
      </c>
      <c r="D689" s="18">
        <v>6998</v>
      </c>
    </row>
    <row r="690" spans="1:4" x14ac:dyDescent="0.25">
      <c r="A690" s="18">
        <v>688</v>
      </c>
      <c r="B690" s="23">
        <v>39177</v>
      </c>
      <c r="C690" s="23" t="s">
        <v>938</v>
      </c>
      <c r="D690" s="23">
        <v>10290</v>
      </c>
    </row>
    <row r="691" spans="1:4" x14ac:dyDescent="0.25">
      <c r="A691" s="18">
        <v>689</v>
      </c>
      <c r="B691" s="18">
        <v>45291</v>
      </c>
      <c r="C691" s="18" t="s">
        <v>403</v>
      </c>
      <c r="D691" s="18">
        <v>6997</v>
      </c>
    </row>
    <row r="692" spans="1:4" x14ac:dyDescent="0.25">
      <c r="A692" s="18">
        <v>690</v>
      </c>
      <c r="B692" s="18">
        <v>45292</v>
      </c>
      <c r="C692" s="18" t="s">
        <v>575</v>
      </c>
      <c r="D692" s="18">
        <v>7563</v>
      </c>
    </row>
    <row r="693" spans="1:4" x14ac:dyDescent="0.25">
      <c r="A693" s="18">
        <v>691</v>
      </c>
      <c r="B693" s="18">
        <v>45293</v>
      </c>
      <c r="C693" s="18" t="s">
        <v>674</v>
      </c>
      <c r="D693" s="18">
        <v>7896</v>
      </c>
    </row>
    <row r="694" spans="1:4" x14ac:dyDescent="0.25">
      <c r="A694" s="18">
        <v>692</v>
      </c>
      <c r="B694" s="18">
        <v>45295</v>
      </c>
      <c r="C694" s="18" t="s">
        <v>948</v>
      </c>
      <c r="D694" s="18">
        <v>8867</v>
      </c>
    </row>
    <row r="695" spans="1:4" x14ac:dyDescent="0.25">
      <c r="A695" s="18">
        <v>693</v>
      </c>
      <c r="B695" s="18">
        <v>42420</v>
      </c>
      <c r="C695" s="18" t="s">
        <v>151</v>
      </c>
      <c r="D695" s="18">
        <v>6676</v>
      </c>
    </row>
    <row r="696" spans="1:4" x14ac:dyDescent="0.25">
      <c r="A696" s="18">
        <v>694</v>
      </c>
      <c r="B696" s="18">
        <v>18173</v>
      </c>
      <c r="C696" s="18" t="s">
        <v>248</v>
      </c>
      <c r="D696" s="18">
        <v>6797</v>
      </c>
    </row>
    <row r="697" spans="1:4" x14ac:dyDescent="0.25">
      <c r="A697" s="18">
        <v>695</v>
      </c>
      <c r="B697" s="18">
        <v>26584</v>
      </c>
      <c r="C697" s="18" t="s">
        <v>450</v>
      </c>
      <c r="D697" s="18">
        <v>7251</v>
      </c>
    </row>
    <row r="698" spans="1:4" x14ac:dyDescent="0.25">
      <c r="A698" s="18">
        <v>696</v>
      </c>
      <c r="B698" s="18">
        <v>45318</v>
      </c>
      <c r="C698" s="18" t="s">
        <v>249</v>
      </c>
      <c r="D698" s="18">
        <v>6798</v>
      </c>
    </row>
    <row r="699" spans="1:4" x14ac:dyDescent="0.25">
      <c r="A699" s="18">
        <v>697</v>
      </c>
      <c r="B699" s="18">
        <v>45321</v>
      </c>
      <c r="C699" s="18" t="s">
        <v>85</v>
      </c>
      <c r="D699" s="18">
        <v>6582</v>
      </c>
    </row>
    <row r="700" spans="1:4" x14ac:dyDescent="0.25">
      <c r="A700" s="18">
        <v>698</v>
      </c>
      <c r="B700" s="18">
        <v>45322</v>
      </c>
      <c r="C700" s="18" t="s">
        <v>250</v>
      </c>
      <c r="D700" s="18">
        <v>6799</v>
      </c>
    </row>
    <row r="701" spans="1:4" x14ac:dyDescent="0.25">
      <c r="A701" s="18">
        <v>699</v>
      </c>
      <c r="B701" s="18">
        <v>45324</v>
      </c>
      <c r="C701" s="18" t="s">
        <v>299</v>
      </c>
      <c r="D701" s="18">
        <v>6864</v>
      </c>
    </row>
    <row r="702" spans="1:4" x14ac:dyDescent="0.25">
      <c r="A702" s="18">
        <v>700</v>
      </c>
      <c r="B702" s="18">
        <v>45325</v>
      </c>
      <c r="C702" s="18" t="s">
        <v>89</v>
      </c>
      <c r="D702" s="18">
        <v>6586</v>
      </c>
    </row>
    <row r="703" spans="1:4" x14ac:dyDescent="0.25">
      <c r="A703" s="18">
        <v>701</v>
      </c>
      <c r="B703" s="18">
        <v>1726</v>
      </c>
      <c r="C703" s="18" t="s">
        <v>433</v>
      </c>
      <c r="D703" s="18">
        <v>7233</v>
      </c>
    </row>
    <row r="704" spans="1:4" x14ac:dyDescent="0.25">
      <c r="A704" s="18">
        <v>702</v>
      </c>
      <c r="B704" s="18">
        <v>13241</v>
      </c>
      <c r="C704" s="18" t="s">
        <v>324</v>
      </c>
      <c r="D704" s="18">
        <v>7134</v>
      </c>
    </row>
    <row r="705" spans="1:4" x14ac:dyDescent="0.25">
      <c r="A705" s="18">
        <v>703</v>
      </c>
      <c r="B705" s="18">
        <v>9087</v>
      </c>
      <c r="C705" s="18" t="s">
        <v>473</v>
      </c>
      <c r="D705" s="18">
        <v>7322</v>
      </c>
    </row>
    <row r="706" spans="1:4" x14ac:dyDescent="0.25">
      <c r="A706" s="18">
        <v>704</v>
      </c>
      <c r="B706" s="18">
        <v>42694</v>
      </c>
      <c r="C706" s="18" t="s">
        <v>68</v>
      </c>
      <c r="D706" s="18">
        <v>6554</v>
      </c>
    </row>
    <row r="707" spans="1:4" x14ac:dyDescent="0.25">
      <c r="A707" s="18">
        <v>705</v>
      </c>
      <c r="B707" s="23">
        <v>45480</v>
      </c>
      <c r="C707" s="23" t="s">
        <v>1007</v>
      </c>
      <c r="D707" s="23">
        <v>10597</v>
      </c>
    </row>
    <row r="708" spans="1:4" x14ac:dyDescent="0.25">
      <c r="A708" s="18">
        <v>706</v>
      </c>
      <c r="B708" s="23">
        <v>7209</v>
      </c>
      <c r="C708" s="23" t="s">
        <v>863</v>
      </c>
      <c r="D708" s="23">
        <v>10056</v>
      </c>
    </row>
    <row r="709" spans="1:4" x14ac:dyDescent="0.25">
      <c r="A709" s="18">
        <v>707</v>
      </c>
      <c r="B709" s="23">
        <v>33632</v>
      </c>
      <c r="C709" s="23" t="s">
        <v>1049</v>
      </c>
      <c r="D709" s="23">
        <v>10896</v>
      </c>
    </row>
    <row r="710" spans="1:4" x14ac:dyDescent="0.25">
      <c r="A710" s="18">
        <v>708</v>
      </c>
      <c r="B710" s="18">
        <v>41275</v>
      </c>
      <c r="C710" s="18" t="s">
        <v>342</v>
      </c>
      <c r="D710" s="18">
        <v>7152</v>
      </c>
    </row>
    <row r="711" spans="1:4" x14ac:dyDescent="0.25">
      <c r="A711" s="18">
        <v>709</v>
      </c>
      <c r="B711" s="18">
        <v>45329</v>
      </c>
      <c r="C711" s="18" t="s">
        <v>448</v>
      </c>
      <c r="D711" s="18">
        <v>7249</v>
      </c>
    </row>
    <row r="712" spans="1:4" x14ac:dyDescent="0.25">
      <c r="A712" s="18">
        <v>710</v>
      </c>
      <c r="B712" s="18">
        <v>45330</v>
      </c>
      <c r="C712" s="18" t="s">
        <v>251</v>
      </c>
      <c r="D712" s="18">
        <v>6800</v>
      </c>
    </row>
    <row r="713" spans="1:4" x14ac:dyDescent="0.25">
      <c r="A713" s="18">
        <v>711</v>
      </c>
      <c r="B713" s="18">
        <v>45331</v>
      </c>
      <c r="C713" s="18" t="s">
        <v>489</v>
      </c>
      <c r="D713" s="18">
        <v>7370</v>
      </c>
    </row>
    <row r="714" spans="1:4" x14ac:dyDescent="0.25">
      <c r="A714" s="18">
        <v>712</v>
      </c>
      <c r="B714" s="18">
        <v>36171</v>
      </c>
      <c r="C714" s="18" t="s">
        <v>252</v>
      </c>
      <c r="D714" s="18">
        <v>6801</v>
      </c>
    </row>
    <row r="715" spans="1:4" x14ac:dyDescent="0.25">
      <c r="A715" s="18">
        <v>713</v>
      </c>
      <c r="B715" s="18">
        <v>34578</v>
      </c>
      <c r="C715" s="18" t="s">
        <v>253</v>
      </c>
      <c r="D715" s="18">
        <v>6802</v>
      </c>
    </row>
    <row r="716" spans="1:4" x14ac:dyDescent="0.25">
      <c r="A716" s="18">
        <v>714</v>
      </c>
      <c r="B716" s="18">
        <v>45334</v>
      </c>
      <c r="C716" s="18" t="s">
        <v>578</v>
      </c>
      <c r="D716" s="18">
        <v>7566</v>
      </c>
    </row>
    <row r="717" spans="1:4" x14ac:dyDescent="0.25">
      <c r="A717" s="18">
        <v>715</v>
      </c>
      <c r="B717" s="18">
        <v>45335</v>
      </c>
      <c r="C717" s="18" t="s">
        <v>254</v>
      </c>
      <c r="D717" s="18">
        <v>6803</v>
      </c>
    </row>
    <row r="718" spans="1:4" x14ac:dyDescent="0.25">
      <c r="A718" s="18">
        <v>716</v>
      </c>
      <c r="B718" s="23">
        <v>39299</v>
      </c>
      <c r="C718" s="23" t="s">
        <v>975</v>
      </c>
      <c r="D718" s="23">
        <v>10420</v>
      </c>
    </row>
    <row r="719" spans="1:4" x14ac:dyDescent="0.25">
      <c r="A719" s="18">
        <v>717</v>
      </c>
      <c r="B719" s="18">
        <v>33291</v>
      </c>
      <c r="C719" s="18" t="s">
        <v>451</v>
      </c>
      <c r="D719" s="18">
        <v>7252</v>
      </c>
    </row>
    <row r="720" spans="1:4" x14ac:dyDescent="0.25">
      <c r="A720" s="18">
        <v>718</v>
      </c>
      <c r="B720" s="18">
        <v>45337</v>
      </c>
      <c r="C720" s="18" t="s">
        <v>341</v>
      </c>
      <c r="D720" s="18">
        <v>7151</v>
      </c>
    </row>
    <row r="721" spans="1:4" x14ac:dyDescent="0.25">
      <c r="A721" s="18">
        <v>719</v>
      </c>
      <c r="B721" s="18">
        <v>45339</v>
      </c>
      <c r="C721" s="18" t="s">
        <v>574</v>
      </c>
      <c r="D721" s="18">
        <v>7562</v>
      </c>
    </row>
    <row r="722" spans="1:4" x14ac:dyDescent="0.25">
      <c r="A722" s="18">
        <v>720</v>
      </c>
      <c r="B722" s="18">
        <v>45341</v>
      </c>
      <c r="C722" s="18" t="s">
        <v>43</v>
      </c>
      <c r="D722" s="18">
        <v>6379</v>
      </c>
    </row>
    <row r="723" spans="1:4" x14ac:dyDescent="0.25">
      <c r="A723" s="18">
        <v>721</v>
      </c>
      <c r="B723" s="18">
        <v>40569</v>
      </c>
      <c r="C723" s="18" t="s">
        <v>719</v>
      </c>
      <c r="D723" s="18">
        <v>8132</v>
      </c>
    </row>
    <row r="724" spans="1:4" x14ac:dyDescent="0.25">
      <c r="A724" s="18">
        <v>722</v>
      </c>
      <c r="B724" s="18">
        <v>14640</v>
      </c>
      <c r="C724" s="18" t="s">
        <v>255</v>
      </c>
      <c r="D724" s="18">
        <v>6603</v>
      </c>
    </row>
    <row r="725" spans="1:4" x14ac:dyDescent="0.25">
      <c r="A725" s="18">
        <v>723</v>
      </c>
      <c r="B725" s="23">
        <v>45538</v>
      </c>
      <c r="C725" s="23" t="s">
        <v>1050</v>
      </c>
      <c r="D725" s="23">
        <v>10910</v>
      </c>
    </row>
    <row r="726" spans="1:4" x14ac:dyDescent="0.25">
      <c r="A726" s="18">
        <v>724</v>
      </c>
      <c r="B726" s="18">
        <v>45359</v>
      </c>
      <c r="C726" s="18" t="s">
        <v>429</v>
      </c>
      <c r="D726" s="18">
        <v>7229</v>
      </c>
    </row>
    <row r="727" spans="1:4" x14ac:dyDescent="0.25">
      <c r="A727" s="18">
        <v>725</v>
      </c>
      <c r="B727" s="18">
        <v>45360</v>
      </c>
      <c r="C727" s="18" t="s">
        <v>718</v>
      </c>
      <c r="D727" s="18">
        <v>8130</v>
      </c>
    </row>
    <row r="728" spans="1:4" x14ac:dyDescent="0.25">
      <c r="A728" s="18">
        <v>726</v>
      </c>
      <c r="B728" s="18">
        <v>45361</v>
      </c>
      <c r="C728" s="18" t="s">
        <v>404</v>
      </c>
      <c r="D728" s="18">
        <v>7029</v>
      </c>
    </row>
    <row r="729" spans="1:4" x14ac:dyDescent="0.25">
      <c r="A729" s="18">
        <v>727</v>
      </c>
      <c r="B729" s="18">
        <v>45362</v>
      </c>
      <c r="C729" s="18" t="s">
        <v>791</v>
      </c>
      <c r="D729" s="18">
        <v>8895</v>
      </c>
    </row>
    <row r="730" spans="1:4" x14ac:dyDescent="0.25">
      <c r="A730" s="18">
        <v>728</v>
      </c>
      <c r="B730" s="23">
        <v>38135</v>
      </c>
      <c r="C730" s="23" t="s">
        <v>962</v>
      </c>
      <c r="D730" s="23">
        <v>10373</v>
      </c>
    </row>
    <row r="731" spans="1:4" x14ac:dyDescent="0.25">
      <c r="A731" s="18">
        <v>729</v>
      </c>
      <c r="B731" s="23">
        <v>45521</v>
      </c>
      <c r="C731" s="23" t="s">
        <v>1019</v>
      </c>
      <c r="D731" s="23">
        <v>10669</v>
      </c>
    </row>
    <row r="732" spans="1:4" x14ac:dyDescent="0.25">
      <c r="A732" s="18">
        <v>730</v>
      </c>
      <c r="B732" s="18">
        <v>45363</v>
      </c>
      <c r="C732" s="18" t="s">
        <v>256</v>
      </c>
      <c r="D732" s="18">
        <v>6806</v>
      </c>
    </row>
    <row r="733" spans="1:4" x14ac:dyDescent="0.25">
      <c r="A733" s="18">
        <v>731</v>
      </c>
      <c r="B733" s="23">
        <v>45448</v>
      </c>
      <c r="C733" s="23" t="s">
        <v>1000</v>
      </c>
      <c r="D733" s="23">
        <v>10467</v>
      </c>
    </row>
    <row r="734" spans="1:4" x14ac:dyDescent="0.25">
      <c r="A734" s="18">
        <v>732</v>
      </c>
      <c r="B734" s="18">
        <v>45364</v>
      </c>
      <c r="C734" s="18" t="s">
        <v>257</v>
      </c>
      <c r="D734" s="18">
        <v>6805</v>
      </c>
    </row>
    <row r="735" spans="1:4" x14ac:dyDescent="0.25">
      <c r="A735" s="18">
        <v>733</v>
      </c>
      <c r="B735" s="23">
        <v>37569</v>
      </c>
      <c r="C735" s="23" t="s">
        <v>1020</v>
      </c>
      <c r="D735" s="23">
        <v>10663</v>
      </c>
    </row>
    <row r="736" spans="1:4" x14ac:dyDescent="0.25">
      <c r="A736" s="18">
        <v>734</v>
      </c>
      <c r="B736" s="18">
        <v>45365</v>
      </c>
      <c r="C736" s="18" t="s">
        <v>343</v>
      </c>
      <c r="D736" s="18">
        <v>7153</v>
      </c>
    </row>
    <row r="737" spans="1:4" x14ac:dyDescent="0.25">
      <c r="A737" s="18">
        <v>735</v>
      </c>
      <c r="B737" s="18">
        <v>45366</v>
      </c>
      <c r="C737" s="18" t="s">
        <v>573</v>
      </c>
      <c r="D737" s="18">
        <v>7561</v>
      </c>
    </row>
    <row r="738" spans="1:4" x14ac:dyDescent="0.25">
      <c r="A738" s="18">
        <v>736</v>
      </c>
      <c r="B738" s="18">
        <v>45367</v>
      </c>
      <c r="C738" s="18" t="s">
        <v>63</v>
      </c>
      <c r="D738" s="18">
        <v>6542</v>
      </c>
    </row>
    <row r="739" spans="1:4" x14ac:dyDescent="0.25">
      <c r="A739" s="18">
        <v>737</v>
      </c>
      <c r="B739" s="18">
        <v>45368</v>
      </c>
      <c r="C739" s="18" t="s">
        <v>717</v>
      </c>
      <c r="D739" s="18">
        <v>7377</v>
      </c>
    </row>
    <row r="740" spans="1:4" x14ac:dyDescent="0.25">
      <c r="A740" s="18">
        <v>738</v>
      </c>
      <c r="B740" s="23">
        <v>45536</v>
      </c>
      <c r="C740" s="23" t="s">
        <v>1033</v>
      </c>
      <c r="D740" s="23">
        <v>10821</v>
      </c>
    </row>
    <row r="741" spans="1:4" x14ac:dyDescent="0.25">
      <c r="A741" s="18">
        <v>739</v>
      </c>
      <c r="B741" s="18">
        <v>25224</v>
      </c>
      <c r="C741" s="18" t="s">
        <v>572</v>
      </c>
      <c r="D741" s="18">
        <v>7560</v>
      </c>
    </row>
    <row r="742" spans="1:4" x14ac:dyDescent="0.25">
      <c r="A742" s="18">
        <v>740</v>
      </c>
      <c r="B742" s="18">
        <v>40086</v>
      </c>
      <c r="C742" s="18" t="s">
        <v>405</v>
      </c>
      <c r="D742" s="18">
        <v>7039</v>
      </c>
    </row>
    <row r="743" spans="1:4" x14ac:dyDescent="0.25">
      <c r="A743" s="18">
        <v>741</v>
      </c>
      <c r="B743" s="18">
        <v>42959</v>
      </c>
      <c r="C743" s="18" t="s">
        <v>495</v>
      </c>
      <c r="D743" s="18">
        <v>7377</v>
      </c>
    </row>
    <row r="744" spans="1:4" x14ac:dyDescent="0.25">
      <c r="A744" s="18">
        <v>742</v>
      </c>
      <c r="B744" s="18">
        <v>23949</v>
      </c>
      <c r="C744" s="18" t="s">
        <v>855</v>
      </c>
      <c r="D744" s="18">
        <v>10390</v>
      </c>
    </row>
    <row r="745" spans="1:4" x14ac:dyDescent="0.25">
      <c r="A745" s="18">
        <v>743</v>
      </c>
      <c r="B745" s="18">
        <v>45369</v>
      </c>
      <c r="C745" s="18" t="s">
        <v>258</v>
      </c>
      <c r="D745" s="18">
        <v>6807</v>
      </c>
    </row>
    <row r="746" spans="1:4" x14ac:dyDescent="0.25">
      <c r="A746" s="18">
        <v>744</v>
      </c>
      <c r="B746" s="18">
        <v>45370</v>
      </c>
      <c r="C746" s="18" t="s">
        <v>315</v>
      </c>
      <c r="D746" s="18">
        <v>6809</v>
      </c>
    </row>
    <row r="747" spans="1:4" x14ac:dyDescent="0.25">
      <c r="A747" s="18">
        <v>745</v>
      </c>
      <c r="B747" s="18">
        <v>45371</v>
      </c>
      <c r="C747" s="18" t="s">
        <v>508</v>
      </c>
      <c r="D747" s="18">
        <v>7407</v>
      </c>
    </row>
    <row r="748" spans="1:4" x14ac:dyDescent="0.25">
      <c r="A748" s="18">
        <v>746</v>
      </c>
      <c r="B748" s="18">
        <v>45372</v>
      </c>
      <c r="C748" s="18" t="s">
        <v>774</v>
      </c>
      <c r="D748" s="18">
        <v>8868</v>
      </c>
    </row>
    <row r="749" spans="1:4" x14ac:dyDescent="0.25">
      <c r="A749" s="18">
        <v>747</v>
      </c>
      <c r="B749" s="23">
        <v>23134</v>
      </c>
      <c r="C749" s="23" t="s">
        <v>1001</v>
      </c>
      <c r="D749" s="23">
        <v>10574</v>
      </c>
    </row>
    <row r="750" spans="1:4" x14ac:dyDescent="0.25">
      <c r="A750" s="18">
        <v>748</v>
      </c>
      <c r="B750" s="18">
        <v>45373</v>
      </c>
      <c r="C750" s="18" t="s">
        <v>716</v>
      </c>
      <c r="D750" s="18">
        <v>8129</v>
      </c>
    </row>
    <row r="751" spans="1:4" x14ac:dyDescent="0.25">
      <c r="A751" s="18">
        <v>749</v>
      </c>
      <c r="B751" s="23">
        <v>38013</v>
      </c>
      <c r="C751" s="23" t="s">
        <v>1051</v>
      </c>
      <c r="D751" s="23">
        <v>10912</v>
      </c>
    </row>
    <row r="752" spans="1:4" x14ac:dyDescent="0.25">
      <c r="A752" s="18">
        <v>750</v>
      </c>
      <c r="B752" s="18">
        <v>43903</v>
      </c>
      <c r="C752" s="18" t="s">
        <v>715</v>
      </c>
      <c r="D752" s="18">
        <v>6558</v>
      </c>
    </row>
    <row r="753" spans="1:4" x14ac:dyDescent="0.25">
      <c r="A753" s="18">
        <v>751</v>
      </c>
      <c r="B753" s="18">
        <v>45374</v>
      </c>
      <c r="C753" s="18" t="s">
        <v>775</v>
      </c>
      <c r="D753" s="18">
        <v>8869</v>
      </c>
    </row>
    <row r="754" spans="1:4" x14ac:dyDescent="0.25">
      <c r="A754" s="18">
        <v>752</v>
      </c>
      <c r="B754" s="18">
        <v>45375</v>
      </c>
      <c r="C754" s="18" t="s">
        <v>608</v>
      </c>
      <c r="D754" s="18">
        <v>7606</v>
      </c>
    </row>
    <row r="755" spans="1:4" x14ac:dyDescent="0.25">
      <c r="A755" s="18">
        <v>753</v>
      </c>
      <c r="B755" s="23">
        <v>35346</v>
      </c>
      <c r="C755" s="23" t="s">
        <v>976</v>
      </c>
      <c r="D755" s="23">
        <v>10465</v>
      </c>
    </row>
    <row r="756" spans="1:4" x14ac:dyDescent="0.25">
      <c r="A756" s="18">
        <v>754</v>
      </c>
      <c r="B756" s="23">
        <v>45438</v>
      </c>
      <c r="C756" s="23" t="s">
        <v>977</v>
      </c>
      <c r="D756" s="23">
        <v>10418</v>
      </c>
    </row>
    <row r="757" spans="1:4" x14ac:dyDescent="0.25">
      <c r="A757" s="18">
        <v>755</v>
      </c>
      <c r="B757" s="18">
        <v>44663</v>
      </c>
      <c r="C757" s="18" t="s">
        <v>605</v>
      </c>
      <c r="D757" s="18">
        <v>7594</v>
      </c>
    </row>
    <row r="758" spans="1:4" x14ac:dyDescent="0.25">
      <c r="A758" s="18">
        <v>756</v>
      </c>
      <c r="B758" s="23">
        <v>45376</v>
      </c>
      <c r="C758" s="23" t="s">
        <v>146</v>
      </c>
      <c r="D758" s="23">
        <v>6642</v>
      </c>
    </row>
    <row r="759" spans="1:4" x14ac:dyDescent="0.25">
      <c r="A759" s="18">
        <v>757</v>
      </c>
      <c r="B759" s="18">
        <v>45427</v>
      </c>
      <c r="C759" s="18" t="s">
        <v>949</v>
      </c>
      <c r="D759" s="18">
        <v>10357</v>
      </c>
    </row>
    <row r="760" spans="1:4" x14ac:dyDescent="0.25">
      <c r="A760" s="18">
        <v>758</v>
      </c>
      <c r="B760" s="23">
        <v>38149</v>
      </c>
      <c r="C760" s="23" t="s">
        <v>961</v>
      </c>
      <c r="D760" s="23">
        <v>10372</v>
      </c>
    </row>
    <row r="761" spans="1:4" x14ac:dyDescent="0.25">
      <c r="A761" s="18">
        <v>759</v>
      </c>
      <c r="B761" s="18">
        <v>45377</v>
      </c>
      <c r="C761" s="18" t="s">
        <v>634</v>
      </c>
      <c r="D761" s="18">
        <v>7637</v>
      </c>
    </row>
    <row r="762" spans="1:4" x14ac:dyDescent="0.25">
      <c r="A762" s="18">
        <v>760</v>
      </c>
      <c r="B762" s="18">
        <v>32477</v>
      </c>
      <c r="C762" s="18" t="s">
        <v>780</v>
      </c>
      <c r="D762" s="18">
        <v>8884</v>
      </c>
    </row>
    <row r="763" spans="1:4" x14ac:dyDescent="0.25">
      <c r="A763" s="18">
        <v>761</v>
      </c>
      <c r="B763" s="18">
        <v>45378</v>
      </c>
      <c r="C763" s="18" t="s">
        <v>147</v>
      </c>
      <c r="D763" s="18">
        <v>6663</v>
      </c>
    </row>
    <row r="764" spans="1:4" x14ac:dyDescent="0.25">
      <c r="A764" s="18">
        <v>762</v>
      </c>
      <c r="B764" s="18">
        <v>45379</v>
      </c>
      <c r="C764" s="18" t="s">
        <v>511</v>
      </c>
      <c r="D764" s="18">
        <v>7410</v>
      </c>
    </row>
    <row r="765" spans="1:4" x14ac:dyDescent="0.25">
      <c r="A765" s="18">
        <v>763</v>
      </c>
      <c r="B765" s="18">
        <v>17064</v>
      </c>
      <c r="C765" s="18" t="s">
        <v>633</v>
      </c>
      <c r="D765" s="18">
        <v>7636</v>
      </c>
    </row>
    <row r="766" spans="1:4" x14ac:dyDescent="0.25">
      <c r="A766" s="18">
        <v>764</v>
      </c>
      <c r="B766" s="18">
        <v>21759</v>
      </c>
      <c r="C766" s="18" t="s">
        <v>632</v>
      </c>
      <c r="D766" s="18">
        <v>7635</v>
      </c>
    </row>
    <row r="767" spans="1:4" x14ac:dyDescent="0.25">
      <c r="A767" s="18">
        <v>765</v>
      </c>
      <c r="B767" s="18">
        <v>42841</v>
      </c>
      <c r="C767" s="18" t="s">
        <v>631</v>
      </c>
      <c r="D767" s="18">
        <v>7634</v>
      </c>
    </row>
    <row r="768" spans="1:4" x14ac:dyDescent="0.25">
      <c r="A768" s="18">
        <v>766</v>
      </c>
      <c r="B768" s="23">
        <v>45380</v>
      </c>
      <c r="C768" s="23" t="s">
        <v>907</v>
      </c>
      <c r="D768" s="23">
        <v>10041</v>
      </c>
    </row>
    <row r="769" spans="1:4" x14ac:dyDescent="0.25">
      <c r="A769" s="18">
        <v>767</v>
      </c>
      <c r="B769" s="18">
        <v>45381</v>
      </c>
      <c r="C769" s="18" t="s">
        <v>870</v>
      </c>
      <c r="D769" s="18">
        <v>9096</v>
      </c>
    </row>
    <row r="770" spans="1:4" x14ac:dyDescent="0.25">
      <c r="A770" s="18">
        <v>768</v>
      </c>
      <c r="B770" s="18">
        <v>31879</v>
      </c>
      <c r="C770" s="18" t="s">
        <v>825</v>
      </c>
      <c r="D770" s="18">
        <v>8958</v>
      </c>
    </row>
    <row r="771" spans="1:4" x14ac:dyDescent="0.25">
      <c r="A771" s="18">
        <v>769</v>
      </c>
      <c r="B771" s="18">
        <v>32819</v>
      </c>
      <c r="C771" s="18" t="s">
        <v>673</v>
      </c>
      <c r="D771" s="18">
        <v>7895</v>
      </c>
    </row>
    <row r="772" spans="1:4" x14ac:dyDescent="0.25">
      <c r="A772" s="18">
        <v>770</v>
      </c>
      <c r="B772" s="18">
        <v>45382</v>
      </c>
      <c r="C772" s="18" t="s">
        <v>776</v>
      </c>
      <c r="D772" s="18">
        <v>8870</v>
      </c>
    </row>
    <row r="773" spans="1:4" x14ac:dyDescent="0.25">
      <c r="A773" s="18">
        <v>771</v>
      </c>
      <c r="B773" s="18">
        <v>45383</v>
      </c>
      <c r="C773" s="18" t="s">
        <v>316</v>
      </c>
      <c r="D773" s="18">
        <v>6850</v>
      </c>
    </row>
    <row r="774" spans="1:4" x14ac:dyDescent="0.25">
      <c r="A774" s="18">
        <v>772</v>
      </c>
      <c r="B774" s="18">
        <v>45384</v>
      </c>
      <c r="C774" s="18" t="s">
        <v>672</v>
      </c>
      <c r="D774" s="18">
        <v>7894</v>
      </c>
    </row>
    <row r="775" spans="1:4" x14ac:dyDescent="0.25">
      <c r="A775" s="18">
        <v>773</v>
      </c>
      <c r="B775" s="18">
        <v>45392</v>
      </c>
      <c r="C775" s="18" t="s">
        <v>340</v>
      </c>
      <c r="D775" s="18">
        <v>7150</v>
      </c>
    </row>
    <row r="776" spans="1:4" x14ac:dyDescent="0.25">
      <c r="A776" s="18">
        <v>774</v>
      </c>
      <c r="B776" s="18">
        <v>45078</v>
      </c>
      <c r="C776" s="18" t="s">
        <v>630</v>
      </c>
      <c r="D776" s="18">
        <v>7633</v>
      </c>
    </row>
    <row r="777" spans="1:4" x14ac:dyDescent="0.25">
      <c r="A777" s="18">
        <v>775</v>
      </c>
      <c r="B777" s="18">
        <v>12798</v>
      </c>
      <c r="C777" s="18" t="s">
        <v>787</v>
      </c>
      <c r="D777" s="18">
        <v>8891</v>
      </c>
    </row>
    <row r="778" spans="1:4" x14ac:dyDescent="0.25">
      <c r="A778" s="18">
        <v>776</v>
      </c>
      <c r="B778" s="18">
        <v>36344</v>
      </c>
      <c r="C778" s="18" t="s">
        <v>512</v>
      </c>
      <c r="D778" s="18">
        <v>7411</v>
      </c>
    </row>
    <row r="779" spans="1:4" x14ac:dyDescent="0.25">
      <c r="A779" s="18">
        <v>777</v>
      </c>
      <c r="B779" s="23">
        <v>45534</v>
      </c>
      <c r="C779" s="23" t="s">
        <v>1034</v>
      </c>
      <c r="D779" s="23">
        <v>10817</v>
      </c>
    </row>
    <row r="780" spans="1:4" x14ac:dyDescent="0.25">
      <c r="A780" s="18">
        <v>778</v>
      </c>
      <c r="B780" s="23">
        <v>45457</v>
      </c>
      <c r="C780" s="23" t="s">
        <v>1002</v>
      </c>
      <c r="D780" s="23">
        <v>10583</v>
      </c>
    </row>
    <row r="781" spans="1:4" x14ac:dyDescent="0.25">
      <c r="A781" s="18">
        <v>779</v>
      </c>
      <c r="B781" s="18">
        <v>39610</v>
      </c>
      <c r="C781" s="18" t="s">
        <v>856</v>
      </c>
      <c r="D781" s="18">
        <v>10391</v>
      </c>
    </row>
    <row r="782" spans="1:4" x14ac:dyDescent="0.25">
      <c r="A782" s="18">
        <v>780</v>
      </c>
      <c r="B782" s="18">
        <v>45080</v>
      </c>
      <c r="C782" s="18" t="s">
        <v>259</v>
      </c>
      <c r="D782" s="18">
        <v>6812</v>
      </c>
    </row>
    <row r="783" spans="1:4" x14ac:dyDescent="0.25">
      <c r="A783" s="18">
        <v>781</v>
      </c>
      <c r="B783" s="18">
        <v>29780</v>
      </c>
      <c r="C783" s="18" t="s">
        <v>747</v>
      </c>
      <c r="D783" s="18">
        <v>6808</v>
      </c>
    </row>
    <row r="784" spans="1:4" x14ac:dyDescent="0.25">
      <c r="A784" s="18">
        <v>782</v>
      </c>
      <c r="B784" s="18">
        <v>45393</v>
      </c>
      <c r="C784" s="18" t="s">
        <v>260</v>
      </c>
      <c r="D784" s="18">
        <v>6813</v>
      </c>
    </row>
    <row r="785" spans="1:4" x14ac:dyDescent="0.25">
      <c r="A785" s="18">
        <v>783</v>
      </c>
      <c r="B785" s="18">
        <v>45087</v>
      </c>
      <c r="C785" s="18" t="s">
        <v>798</v>
      </c>
      <c r="D785" s="18">
        <v>8936</v>
      </c>
    </row>
    <row r="786" spans="1:4" x14ac:dyDescent="0.25">
      <c r="A786" s="18">
        <v>784</v>
      </c>
      <c r="B786" s="18">
        <v>42076</v>
      </c>
      <c r="C786" s="18" t="s">
        <v>779</v>
      </c>
      <c r="D786" s="18">
        <v>8873</v>
      </c>
    </row>
    <row r="787" spans="1:4" x14ac:dyDescent="0.25">
      <c r="A787" s="18">
        <v>785</v>
      </c>
      <c r="B787" s="18">
        <v>38203</v>
      </c>
      <c r="C787" s="18" t="s">
        <v>629</v>
      </c>
      <c r="D787" s="18">
        <v>7632</v>
      </c>
    </row>
    <row r="788" spans="1:4" x14ac:dyDescent="0.25">
      <c r="A788" s="18">
        <v>786</v>
      </c>
      <c r="B788" s="18">
        <v>45091</v>
      </c>
      <c r="C788" s="18" t="s">
        <v>637</v>
      </c>
      <c r="D788" s="18">
        <v>7761</v>
      </c>
    </row>
    <row r="789" spans="1:4" x14ac:dyDescent="0.25">
      <c r="A789" s="18">
        <v>787</v>
      </c>
      <c r="B789" s="23">
        <v>38922</v>
      </c>
      <c r="C789" s="23" t="s">
        <v>945</v>
      </c>
      <c r="D789" s="23">
        <v>10296</v>
      </c>
    </row>
    <row r="790" spans="1:4" x14ac:dyDescent="0.25">
      <c r="A790" s="18">
        <v>788</v>
      </c>
      <c r="B790" s="18">
        <v>45394</v>
      </c>
      <c r="C790" s="18" t="s">
        <v>812</v>
      </c>
      <c r="D790" s="18">
        <v>8943</v>
      </c>
    </row>
    <row r="791" spans="1:4" x14ac:dyDescent="0.25">
      <c r="A791" s="18">
        <v>789</v>
      </c>
      <c r="B791" s="23">
        <v>21725</v>
      </c>
      <c r="C791" s="23" t="s">
        <v>1021</v>
      </c>
      <c r="D791" s="23">
        <v>10660</v>
      </c>
    </row>
    <row r="792" spans="1:4" x14ac:dyDescent="0.25">
      <c r="A792" s="18">
        <v>790</v>
      </c>
      <c r="B792" s="23">
        <v>39251</v>
      </c>
      <c r="C792" s="23" t="s">
        <v>906</v>
      </c>
      <c r="D792" s="23">
        <v>10039</v>
      </c>
    </row>
    <row r="793" spans="1:4" x14ac:dyDescent="0.25">
      <c r="A793" s="18">
        <v>791</v>
      </c>
      <c r="B793" s="18">
        <v>45092</v>
      </c>
      <c r="C793" s="18" t="s">
        <v>261</v>
      </c>
      <c r="D793" s="18">
        <v>6811</v>
      </c>
    </row>
    <row r="794" spans="1:4" x14ac:dyDescent="0.25">
      <c r="A794" s="18">
        <v>792</v>
      </c>
      <c r="B794" s="18">
        <v>11689</v>
      </c>
      <c r="C794" s="18" t="s">
        <v>671</v>
      </c>
      <c r="D794" s="18">
        <v>7893</v>
      </c>
    </row>
    <row r="795" spans="1:4" x14ac:dyDescent="0.25">
      <c r="A795" s="18">
        <v>793</v>
      </c>
      <c r="B795" s="18">
        <v>45095</v>
      </c>
      <c r="C795" s="18" t="s">
        <v>513</v>
      </c>
      <c r="D795" s="18">
        <v>7412</v>
      </c>
    </row>
    <row r="796" spans="1:4" x14ac:dyDescent="0.25">
      <c r="A796" s="18">
        <v>794</v>
      </c>
      <c r="B796" s="23">
        <v>45102</v>
      </c>
      <c r="C796" s="23" t="s">
        <v>669</v>
      </c>
      <c r="D796" s="23">
        <v>7891</v>
      </c>
    </row>
    <row r="797" spans="1:4" x14ac:dyDescent="0.25">
      <c r="A797" s="18">
        <v>795</v>
      </c>
      <c r="B797" s="18">
        <v>21455</v>
      </c>
      <c r="C797" s="18" t="s">
        <v>262</v>
      </c>
      <c r="D797" s="18">
        <v>6810</v>
      </c>
    </row>
    <row r="798" spans="1:4" x14ac:dyDescent="0.25">
      <c r="A798" s="18">
        <v>796</v>
      </c>
      <c r="B798" s="18">
        <v>45106</v>
      </c>
      <c r="C798" s="18" t="s">
        <v>263</v>
      </c>
      <c r="D798" s="18">
        <v>6814</v>
      </c>
    </row>
    <row r="799" spans="1:4" x14ac:dyDescent="0.25">
      <c r="A799" s="18">
        <v>797</v>
      </c>
      <c r="B799" s="18">
        <v>44405</v>
      </c>
      <c r="C799" s="18" t="s">
        <v>670</v>
      </c>
      <c r="D799" s="18">
        <v>7892</v>
      </c>
    </row>
    <row r="800" spans="1:4" x14ac:dyDescent="0.25">
      <c r="A800" s="18">
        <v>798</v>
      </c>
      <c r="B800" s="23">
        <v>45430</v>
      </c>
      <c r="C800" s="23" t="s">
        <v>978</v>
      </c>
      <c r="D800" s="23">
        <v>10415</v>
      </c>
    </row>
    <row r="801" spans="1:4" x14ac:dyDescent="0.25">
      <c r="A801" s="18">
        <v>799</v>
      </c>
      <c r="B801" s="18">
        <v>34673</v>
      </c>
      <c r="C801" s="18" t="s">
        <v>14</v>
      </c>
      <c r="D801" s="18">
        <v>6191</v>
      </c>
    </row>
    <row r="802" spans="1:4" x14ac:dyDescent="0.25">
      <c r="A802" s="18">
        <v>800</v>
      </c>
      <c r="B802" s="18">
        <v>37540</v>
      </c>
      <c r="C802" s="18" t="s">
        <v>439</v>
      </c>
      <c r="D802" s="18">
        <v>7240</v>
      </c>
    </row>
    <row r="803" spans="1:4" x14ac:dyDescent="0.25">
      <c r="A803" s="18">
        <v>801</v>
      </c>
      <c r="B803" s="18">
        <v>45108</v>
      </c>
      <c r="C803" s="18" t="s">
        <v>497</v>
      </c>
      <c r="D803" s="18">
        <v>7379</v>
      </c>
    </row>
    <row r="804" spans="1:4" x14ac:dyDescent="0.25">
      <c r="A804" s="18">
        <v>802</v>
      </c>
      <c r="B804" s="18">
        <v>45112</v>
      </c>
      <c r="C804" s="18" t="s">
        <v>336</v>
      </c>
      <c r="D804" s="18">
        <v>7146</v>
      </c>
    </row>
    <row r="805" spans="1:4" x14ac:dyDescent="0.25">
      <c r="A805" s="18">
        <v>803</v>
      </c>
      <c r="B805" s="18">
        <v>45117</v>
      </c>
      <c r="C805" s="18" t="s">
        <v>317</v>
      </c>
      <c r="D805" s="18">
        <v>6859</v>
      </c>
    </row>
    <row r="806" spans="1:4" x14ac:dyDescent="0.25">
      <c r="A806" s="18">
        <v>804</v>
      </c>
      <c r="B806" s="18">
        <v>31571</v>
      </c>
      <c r="C806" s="18" t="s">
        <v>638</v>
      </c>
      <c r="D806" s="18">
        <v>7762</v>
      </c>
    </row>
    <row r="807" spans="1:4" x14ac:dyDescent="0.25">
      <c r="A807" s="18">
        <v>805</v>
      </c>
      <c r="B807" s="18">
        <v>35830</v>
      </c>
      <c r="C807" s="18" t="s">
        <v>266</v>
      </c>
      <c r="D807" s="18">
        <v>6816</v>
      </c>
    </row>
    <row r="808" spans="1:4" x14ac:dyDescent="0.25">
      <c r="A808" s="18">
        <v>806</v>
      </c>
      <c r="B808" s="18">
        <v>27356</v>
      </c>
      <c r="C808" s="18" t="s">
        <v>19</v>
      </c>
      <c r="D808" s="18">
        <v>6196</v>
      </c>
    </row>
    <row r="809" spans="1:4" x14ac:dyDescent="0.25">
      <c r="A809" s="18">
        <v>807</v>
      </c>
      <c r="B809" s="18">
        <v>45395</v>
      </c>
      <c r="C809" s="18" t="s">
        <v>300</v>
      </c>
      <c r="D809" s="18">
        <v>6865</v>
      </c>
    </row>
    <row r="810" spans="1:4" x14ac:dyDescent="0.25">
      <c r="A810" s="18">
        <v>808</v>
      </c>
      <c r="B810" s="18">
        <v>45396</v>
      </c>
      <c r="C810" s="18" t="s">
        <v>303</v>
      </c>
      <c r="D810" s="18">
        <v>6868</v>
      </c>
    </row>
    <row r="811" spans="1:4" x14ac:dyDescent="0.25">
      <c r="A811" s="18">
        <v>809</v>
      </c>
      <c r="B811" s="18">
        <v>45397</v>
      </c>
      <c r="C811" s="18" t="s">
        <v>803</v>
      </c>
      <c r="D811" s="18">
        <v>8874</v>
      </c>
    </row>
    <row r="812" spans="1:4" x14ac:dyDescent="0.25">
      <c r="A812" s="18">
        <v>810</v>
      </c>
      <c r="B812" s="18">
        <v>45398</v>
      </c>
      <c r="C812" s="18" t="s">
        <v>264</v>
      </c>
      <c r="D812" s="18">
        <v>6815</v>
      </c>
    </row>
    <row r="813" spans="1:4" x14ac:dyDescent="0.25">
      <c r="A813" s="18">
        <v>811</v>
      </c>
      <c r="B813" s="18">
        <v>4283</v>
      </c>
      <c r="C813" s="18" t="s">
        <v>45</v>
      </c>
      <c r="D813" s="18">
        <v>6382</v>
      </c>
    </row>
    <row r="814" spans="1:4" x14ac:dyDescent="0.25">
      <c r="A814" s="18">
        <v>812</v>
      </c>
      <c r="B814" s="18">
        <v>45399</v>
      </c>
      <c r="C814" s="18" t="s">
        <v>783</v>
      </c>
      <c r="D814" s="18">
        <v>8887</v>
      </c>
    </row>
    <row r="815" spans="1:4" x14ac:dyDescent="0.25">
      <c r="A815" s="18">
        <v>813</v>
      </c>
      <c r="B815" s="18">
        <v>45568</v>
      </c>
      <c r="C815" s="18" t="s">
        <v>857</v>
      </c>
      <c r="D815" s="18">
        <v>10392</v>
      </c>
    </row>
    <row r="816" spans="1:4" x14ac:dyDescent="0.25">
      <c r="A816" s="18">
        <v>814</v>
      </c>
      <c r="B816" s="23">
        <v>32761</v>
      </c>
      <c r="C816" s="23" t="s">
        <v>937</v>
      </c>
      <c r="D816" s="23">
        <v>10291</v>
      </c>
    </row>
    <row r="817" spans="1:4" x14ac:dyDescent="0.25">
      <c r="A817" s="18">
        <v>815</v>
      </c>
      <c r="B817" s="18">
        <v>45127</v>
      </c>
      <c r="C817" s="18" t="s">
        <v>265</v>
      </c>
      <c r="D817" s="18">
        <v>6817</v>
      </c>
    </row>
    <row r="818" spans="1:4" x14ac:dyDescent="0.25">
      <c r="A818" s="18">
        <v>816</v>
      </c>
      <c r="B818" s="18">
        <v>45400</v>
      </c>
      <c r="C818" s="18" t="s">
        <v>347</v>
      </c>
      <c r="D818" s="18">
        <v>7157</v>
      </c>
    </row>
    <row r="819" spans="1:4" x14ac:dyDescent="0.25">
      <c r="A819" s="18">
        <v>817</v>
      </c>
      <c r="B819" s="18">
        <v>45133</v>
      </c>
      <c r="C819" s="18" t="s">
        <v>66</v>
      </c>
      <c r="D819" s="18">
        <v>6556</v>
      </c>
    </row>
    <row r="820" spans="1:4" x14ac:dyDescent="0.25">
      <c r="A820" s="18">
        <v>818</v>
      </c>
      <c r="B820" s="18">
        <v>34696</v>
      </c>
      <c r="C820" s="18" t="s">
        <v>799</v>
      </c>
      <c r="D820" s="18">
        <v>8937</v>
      </c>
    </row>
    <row r="821" spans="1:4" x14ac:dyDescent="0.25">
      <c r="A821" s="18">
        <v>819</v>
      </c>
      <c r="B821" s="18">
        <v>45139</v>
      </c>
      <c r="C821" s="18" t="s">
        <v>267</v>
      </c>
      <c r="D821" s="18">
        <v>6818</v>
      </c>
    </row>
    <row r="822" spans="1:4" x14ac:dyDescent="0.25">
      <c r="A822" s="18">
        <v>820</v>
      </c>
      <c r="B822" s="18">
        <v>38508</v>
      </c>
      <c r="C822" s="18" t="s">
        <v>268</v>
      </c>
      <c r="D822" s="18">
        <v>6820</v>
      </c>
    </row>
    <row r="823" spans="1:4" x14ac:dyDescent="0.25">
      <c r="A823" s="18">
        <v>821</v>
      </c>
      <c r="B823" s="23">
        <v>43006</v>
      </c>
      <c r="C823" s="23" t="s">
        <v>913</v>
      </c>
      <c r="D823" s="18">
        <v>10060</v>
      </c>
    </row>
    <row r="824" spans="1:4" x14ac:dyDescent="0.25">
      <c r="A824" s="18">
        <v>822</v>
      </c>
      <c r="B824" s="18">
        <v>29199</v>
      </c>
      <c r="C824" s="18" t="s">
        <v>911</v>
      </c>
      <c r="D824" s="18">
        <v>10053</v>
      </c>
    </row>
    <row r="825" spans="1:4" x14ac:dyDescent="0.25">
      <c r="A825" s="18">
        <v>823</v>
      </c>
      <c r="B825" s="18">
        <v>21148</v>
      </c>
      <c r="C825" s="18" t="s">
        <v>761</v>
      </c>
      <c r="D825" s="18">
        <v>8128</v>
      </c>
    </row>
    <row r="826" spans="1:4" x14ac:dyDescent="0.25">
      <c r="A826" s="18">
        <v>824</v>
      </c>
      <c r="B826" s="18">
        <v>45145</v>
      </c>
      <c r="C826" s="18" t="s">
        <v>269</v>
      </c>
      <c r="D826" s="18">
        <v>6821</v>
      </c>
    </row>
    <row r="827" spans="1:4" x14ac:dyDescent="0.25">
      <c r="A827" s="18">
        <v>825</v>
      </c>
      <c r="B827" s="18">
        <v>37520</v>
      </c>
      <c r="C827" s="18" t="s">
        <v>802</v>
      </c>
      <c r="D827" s="18">
        <v>8941</v>
      </c>
    </row>
    <row r="828" spans="1:4" x14ac:dyDescent="0.25">
      <c r="A828" s="18">
        <v>826</v>
      </c>
      <c r="B828" s="18">
        <v>39573</v>
      </c>
      <c r="C828" s="18" t="s">
        <v>858</v>
      </c>
      <c r="D828" s="18">
        <v>10393</v>
      </c>
    </row>
    <row r="829" spans="1:4" x14ac:dyDescent="0.25">
      <c r="A829" s="18">
        <v>827</v>
      </c>
      <c r="B829" s="18">
        <v>26757</v>
      </c>
      <c r="C829" s="18" t="s">
        <v>270</v>
      </c>
      <c r="D829" s="18">
        <v>6822</v>
      </c>
    </row>
    <row r="830" spans="1:4" x14ac:dyDescent="0.25">
      <c r="A830" s="18">
        <v>828</v>
      </c>
      <c r="B830" s="18">
        <v>45150</v>
      </c>
      <c r="C830" s="18" t="s">
        <v>271</v>
      </c>
      <c r="D830" s="18">
        <v>6823</v>
      </c>
    </row>
    <row r="831" spans="1:4" x14ac:dyDescent="0.25">
      <c r="A831" s="18">
        <v>829</v>
      </c>
      <c r="B831" s="18">
        <v>45157</v>
      </c>
      <c r="C831" s="18" t="s">
        <v>466</v>
      </c>
      <c r="D831" s="18">
        <v>7315</v>
      </c>
    </row>
    <row r="832" spans="1:4" x14ac:dyDescent="0.25">
      <c r="A832" s="18">
        <v>830</v>
      </c>
      <c r="B832" s="18">
        <v>45158</v>
      </c>
      <c r="C832" s="18" t="s">
        <v>878</v>
      </c>
      <c r="D832" s="18">
        <v>9315</v>
      </c>
    </row>
    <row r="833" spans="1:4" x14ac:dyDescent="0.25">
      <c r="A833" s="18">
        <v>831</v>
      </c>
      <c r="B833" s="18">
        <v>22327</v>
      </c>
      <c r="C833" s="18" t="s">
        <v>95</v>
      </c>
      <c r="D833" s="18">
        <v>6623</v>
      </c>
    </row>
    <row r="834" spans="1:4" x14ac:dyDescent="0.25">
      <c r="A834" s="18">
        <v>832</v>
      </c>
      <c r="B834" s="23">
        <v>44917</v>
      </c>
      <c r="C834" s="23" t="s">
        <v>1022</v>
      </c>
      <c r="D834" s="23">
        <v>10661</v>
      </c>
    </row>
    <row r="835" spans="1:4" x14ac:dyDescent="0.25">
      <c r="A835" s="18">
        <v>833</v>
      </c>
      <c r="B835" s="18">
        <v>13442</v>
      </c>
      <c r="C835" s="18" t="s">
        <v>668</v>
      </c>
      <c r="D835" s="18">
        <v>7890</v>
      </c>
    </row>
    <row r="836" spans="1:4" x14ac:dyDescent="0.25">
      <c r="A836" s="18">
        <v>834</v>
      </c>
      <c r="B836" s="18">
        <v>45159</v>
      </c>
      <c r="C836" s="18" t="s">
        <v>83</v>
      </c>
      <c r="D836" s="18">
        <v>6580</v>
      </c>
    </row>
    <row r="837" spans="1:4" x14ac:dyDescent="0.25">
      <c r="A837" s="18">
        <v>835</v>
      </c>
      <c r="B837" s="18">
        <v>45401</v>
      </c>
      <c r="C837" s="18" t="s">
        <v>272</v>
      </c>
      <c r="D837" s="18">
        <v>6819</v>
      </c>
    </row>
    <row r="838" spans="1:4" x14ac:dyDescent="0.25">
      <c r="A838" s="18">
        <v>836</v>
      </c>
      <c r="B838" s="18">
        <v>39319</v>
      </c>
      <c r="C838" s="18" t="s">
        <v>406</v>
      </c>
      <c r="D838" s="18">
        <v>6862</v>
      </c>
    </row>
    <row r="839" spans="1:4" x14ac:dyDescent="0.25">
      <c r="A839" s="18">
        <v>837</v>
      </c>
      <c r="B839" s="18">
        <v>45160</v>
      </c>
      <c r="C839" s="18" t="s">
        <v>927</v>
      </c>
      <c r="D839" s="18">
        <v>10126</v>
      </c>
    </row>
    <row r="840" spans="1:4" x14ac:dyDescent="0.25">
      <c r="A840" s="18">
        <v>838</v>
      </c>
      <c r="B840" s="18">
        <v>21793</v>
      </c>
      <c r="C840" s="18" t="s">
        <v>273</v>
      </c>
      <c r="D840" s="18">
        <v>6824</v>
      </c>
    </row>
    <row r="841" spans="1:4" x14ac:dyDescent="0.25">
      <c r="A841" s="18">
        <v>839</v>
      </c>
      <c r="B841" s="18">
        <v>36867</v>
      </c>
      <c r="C841" s="18" t="s">
        <v>428</v>
      </c>
      <c r="D841" s="18">
        <v>7228</v>
      </c>
    </row>
    <row r="842" spans="1:4" x14ac:dyDescent="0.25">
      <c r="A842" s="18">
        <v>840</v>
      </c>
      <c r="B842" s="18">
        <v>13100</v>
      </c>
      <c r="C842" s="18" t="s">
        <v>353</v>
      </c>
      <c r="D842" s="18">
        <v>7040</v>
      </c>
    </row>
    <row r="843" spans="1:4" x14ac:dyDescent="0.25">
      <c r="A843" s="18">
        <v>841</v>
      </c>
      <c r="B843" s="18">
        <v>28507</v>
      </c>
      <c r="C843" s="18" t="s">
        <v>84</v>
      </c>
      <c r="D843" s="18">
        <v>6581</v>
      </c>
    </row>
    <row r="844" spans="1:4" x14ac:dyDescent="0.25">
      <c r="A844" s="18">
        <v>842</v>
      </c>
      <c r="B844" s="18">
        <v>45161</v>
      </c>
      <c r="C844" s="18" t="s">
        <v>628</v>
      </c>
      <c r="D844" s="18">
        <v>7631</v>
      </c>
    </row>
    <row r="845" spans="1:4" x14ac:dyDescent="0.25">
      <c r="A845" s="18">
        <v>843</v>
      </c>
      <c r="B845" s="18">
        <v>34084</v>
      </c>
      <c r="C845" s="18" t="s">
        <v>811</v>
      </c>
      <c r="D845" s="18">
        <v>8875</v>
      </c>
    </row>
    <row r="846" spans="1:4" x14ac:dyDescent="0.25">
      <c r="A846" s="18">
        <v>844</v>
      </c>
      <c r="B846" s="18">
        <v>45402</v>
      </c>
      <c r="C846" s="18" t="s">
        <v>51</v>
      </c>
      <c r="D846" s="18">
        <v>6535</v>
      </c>
    </row>
    <row r="847" spans="1:4" x14ac:dyDescent="0.25">
      <c r="A847" s="18">
        <v>845</v>
      </c>
      <c r="B847" s="18">
        <v>45162</v>
      </c>
      <c r="C847" s="18" t="s">
        <v>883</v>
      </c>
      <c r="D847" s="18">
        <v>9374</v>
      </c>
    </row>
    <row r="848" spans="1:4" x14ac:dyDescent="0.25">
      <c r="A848" s="18">
        <v>846</v>
      </c>
      <c r="B848" s="18">
        <v>45163</v>
      </c>
      <c r="C848" s="18" t="s">
        <v>762</v>
      </c>
      <c r="D848" s="18">
        <v>8127</v>
      </c>
    </row>
    <row r="849" spans="1:4" x14ac:dyDescent="0.25">
      <c r="A849" s="18">
        <v>847</v>
      </c>
      <c r="B849" s="18">
        <v>43178</v>
      </c>
      <c r="C849" s="18" t="s">
        <v>507</v>
      </c>
      <c r="D849" s="18">
        <v>6679</v>
      </c>
    </row>
    <row r="850" spans="1:4" x14ac:dyDescent="0.25">
      <c r="A850" s="18">
        <v>848</v>
      </c>
      <c r="B850" s="18">
        <v>45166</v>
      </c>
      <c r="C850" s="18" t="s">
        <v>153</v>
      </c>
      <c r="D850" s="18">
        <v>7420</v>
      </c>
    </row>
    <row r="851" spans="1:4" x14ac:dyDescent="0.25">
      <c r="A851" s="18">
        <v>849</v>
      </c>
      <c r="B851" s="18">
        <v>45167</v>
      </c>
      <c r="C851" s="18" t="s">
        <v>407</v>
      </c>
      <c r="D851" s="18">
        <v>7034</v>
      </c>
    </row>
    <row r="852" spans="1:4" x14ac:dyDescent="0.25">
      <c r="A852" s="18">
        <v>850</v>
      </c>
      <c r="B852" s="18">
        <v>45170</v>
      </c>
      <c r="C852" s="18" t="s">
        <v>627</v>
      </c>
      <c r="D852" s="18">
        <v>7630</v>
      </c>
    </row>
    <row r="853" spans="1:4" x14ac:dyDescent="0.25">
      <c r="A853" s="18">
        <v>851</v>
      </c>
      <c r="B853" s="18">
        <v>45173</v>
      </c>
      <c r="C853" s="18" t="s">
        <v>408</v>
      </c>
      <c r="D853" s="18">
        <v>7011</v>
      </c>
    </row>
    <row r="854" spans="1:4" x14ac:dyDescent="0.25">
      <c r="A854" s="18">
        <v>852</v>
      </c>
      <c r="B854" s="18">
        <v>45175</v>
      </c>
      <c r="C854" s="18" t="s">
        <v>496</v>
      </c>
      <c r="D854" s="18">
        <v>7378</v>
      </c>
    </row>
    <row r="855" spans="1:4" x14ac:dyDescent="0.25">
      <c r="A855" s="18">
        <v>853</v>
      </c>
      <c r="B855" s="18">
        <v>45176</v>
      </c>
      <c r="C855" s="18" t="s">
        <v>274</v>
      </c>
      <c r="D855" s="18">
        <v>6825</v>
      </c>
    </row>
    <row r="856" spans="1:4" x14ac:dyDescent="0.25">
      <c r="A856" s="18">
        <v>854</v>
      </c>
      <c r="B856" s="18">
        <v>33421</v>
      </c>
      <c r="C856" s="18" t="s">
        <v>44</v>
      </c>
      <c r="D856" s="18">
        <v>6375</v>
      </c>
    </row>
    <row r="857" spans="1:4" x14ac:dyDescent="0.25">
      <c r="A857" s="18">
        <v>855</v>
      </c>
      <c r="B857" s="18">
        <v>45178</v>
      </c>
      <c r="C857" s="18" t="s">
        <v>318</v>
      </c>
      <c r="D857" s="18">
        <v>6854</v>
      </c>
    </row>
    <row r="858" spans="1:4" x14ac:dyDescent="0.25">
      <c r="A858" s="18">
        <v>856</v>
      </c>
      <c r="B858" s="18">
        <v>27664</v>
      </c>
      <c r="C858" s="18" t="s">
        <v>795</v>
      </c>
      <c r="D858" s="18">
        <v>8902</v>
      </c>
    </row>
    <row r="859" spans="1:4" x14ac:dyDescent="0.25">
      <c r="A859" s="18">
        <v>857</v>
      </c>
      <c r="B859" s="18">
        <v>45179</v>
      </c>
      <c r="C859" s="18" t="s">
        <v>667</v>
      </c>
      <c r="D859" s="18">
        <v>7889</v>
      </c>
    </row>
    <row r="860" spans="1:4" x14ac:dyDescent="0.25">
      <c r="A860" s="18">
        <v>858</v>
      </c>
      <c r="B860" s="18">
        <v>28362</v>
      </c>
      <c r="C860" s="18" t="s">
        <v>46</v>
      </c>
      <c r="D860" s="18">
        <v>6384</v>
      </c>
    </row>
    <row r="861" spans="1:4" x14ac:dyDescent="0.25">
      <c r="A861" s="18">
        <v>859</v>
      </c>
      <c r="B861" s="18">
        <v>39511</v>
      </c>
      <c r="C861" s="18" t="s">
        <v>859</v>
      </c>
      <c r="D861" s="18">
        <v>10394</v>
      </c>
    </row>
    <row r="862" spans="1:4" x14ac:dyDescent="0.25">
      <c r="A862" s="18">
        <v>860</v>
      </c>
      <c r="B862" s="18">
        <v>45182</v>
      </c>
      <c r="C862" s="18" t="s">
        <v>275</v>
      </c>
      <c r="D862" s="18">
        <v>6827</v>
      </c>
    </row>
    <row r="863" spans="1:4" x14ac:dyDescent="0.25">
      <c r="A863" s="18">
        <v>861</v>
      </c>
      <c r="B863" s="18">
        <v>45184</v>
      </c>
      <c r="C863" s="18" t="s">
        <v>276</v>
      </c>
      <c r="D863" s="18">
        <v>6826</v>
      </c>
    </row>
    <row r="864" spans="1:4" x14ac:dyDescent="0.25">
      <c r="A864" s="18">
        <v>862</v>
      </c>
      <c r="B864" s="23">
        <v>37929</v>
      </c>
      <c r="C864" s="23" t="s">
        <v>963</v>
      </c>
      <c r="D864" s="23">
        <v>10374</v>
      </c>
    </row>
    <row r="865" spans="1:4" x14ac:dyDescent="0.25">
      <c r="A865" s="18">
        <v>863</v>
      </c>
      <c r="B865" s="23">
        <v>45557</v>
      </c>
      <c r="C865" s="23" t="s">
        <v>1035</v>
      </c>
      <c r="D865" s="23">
        <v>10828</v>
      </c>
    </row>
    <row r="866" spans="1:4" x14ac:dyDescent="0.25">
      <c r="A866" s="18">
        <v>864</v>
      </c>
      <c r="B866" s="18">
        <v>45187</v>
      </c>
      <c r="C866" s="18" t="s">
        <v>277</v>
      </c>
      <c r="D866" s="18">
        <v>6828</v>
      </c>
    </row>
    <row r="867" spans="1:4" x14ac:dyDescent="0.25">
      <c r="A867" s="18">
        <v>865</v>
      </c>
      <c r="B867" s="18">
        <v>39085</v>
      </c>
      <c r="C867" s="18" t="s">
        <v>763</v>
      </c>
      <c r="D867" s="18">
        <v>8126</v>
      </c>
    </row>
    <row r="868" spans="1:4" x14ac:dyDescent="0.25">
      <c r="A868" s="18">
        <v>866</v>
      </c>
      <c r="B868" s="18">
        <v>45188</v>
      </c>
      <c r="C868" s="18" t="s">
        <v>626</v>
      </c>
      <c r="D868" s="18">
        <v>7629</v>
      </c>
    </row>
    <row r="869" spans="1:4" x14ac:dyDescent="0.25">
      <c r="A869" s="18">
        <v>867</v>
      </c>
      <c r="B869" s="23">
        <v>5913</v>
      </c>
      <c r="C869" s="23" t="s">
        <v>1036</v>
      </c>
      <c r="D869" s="23">
        <v>10823</v>
      </c>
    </row>
    <row r="870" spans="1:4" x14ac:dyDescent="0.25">
      <c r="A870" s="18">
        <v>868</v>
      </c>
      <c r="B870" s="18">
        <v>37519</v>
      </c>
      <c r="C870" s="18" t="s">
        <v>160</v>
      </c>
      <c r="D870" s="18">
        <v>6688</v>
      </c>
    </row>
    <row r="871" spans="1:4" x14ac:dyDescent="0.25">
      <c r="A871" s="18">
        <v>869</v>
      </c>
      <c r="B871" s="18">
        <v>45189</v>
      </c>
      <c r="C871" s="18" t="s">
        <v>790</v>
      </c>
      <c r="D871" s="18">
        <v>8894</v>
      </c>
    </row>
    <row r="872" spans="1:4" x14ac:dyDescent="0.25">
      <c r="A872" s="18">
        <v>870</v>
      </c>
      <c r="B872" s="18">
        <v>45190</v>
      </c>
      <c r="C872" s="18" t="s">
        <v>16</v>
      </c>
      <c r="D872" s="18">
        <v>6192</v>
      </c>
    </row>
    <row r="873" spans="1:4" x14ac:dyDescent="0.25">
      <c r="A873" s="18">
        <v>871</v>
      </c>
      <c r="B873" s="18">
        <v>26190</v>
      </c>
      <c r="C873" s="18" t="s">
        <v>467</v>
      </c>
      <c r="D873" s="18">
        <v>7316</v>
      </c>
    </row>
    <row r="874" spans="1:4" x14ac:dyDescent="0.25">
      <c r="A874" s="18">
        <v>872</v>
      </c>
      <c r="B874" s="18">
        <v>45403</v>
      </c>
      <c r="C874" s="18" t="s">
        <v>640</v>
      </c>
      <c r="D874" s="18">
        <v>7765</v>
      </c>
    </row>
    <row r="875" spans="1:4" x14ac:dyDescent="0.25">
      <c r="A875" s="18">
        <v>873</v>
      </c>
      <c r="B875" s="18">
        <v>40277</v>
      </c>
      <c r="C875" s="18" t="s">
        <v>319</v>
      </c>
      <c r="D875" s="18">
        <v>6668</v>
      </c>
    </row>
    <row r="876" spans="1:4" x14ac:dyDescent="0.25">
      <c r="A876" s="18">
        <v>874</v>
      </c>
      <c r="B876" s="18">
        <v>168</v>
      </c>
      <c r="C876" s="18" t="s">
        <v>279</v>
      </c>
      <c r="D876" s="18">
        <v>6831</v>
      </c>
    </row>
    <row r="877" spans="1:4" x14ac:dyDescent="0.25">
      <c r="A877" s="18">
        <v>875</v>
      </c>
      <c r="B877" s="18">
        <v>45191</v>
      </c>
      <c r="C877" s="18" t="s">
        <v>764</v>
      </c>
      <c r="D877" s="18">
        <v>8125</v>
      </c>
    </row>
    <row r="878" spans="1:4" x14ac:dyDescent="0.25">
      <c r="A878" s="18">
        <v>876</v>
      </c>
      <c r="B878" s="18">
        <v>45193</v>
      </c>
      <c r="C878" s="18" t="s">
        <v>278</v>
      </c>
      <c r="D878" s="18">
        <v>6830</v>
      </c>
    </row>
    <row r="879" spans="1:4" x14ac:dyDescent="0.25">
      <c r="A879" s="18">
        <v>877</v>
      </c>
      <c r="B879" s="18">
        <v>17452</v>
      </c>
      <c r="C879" s="18" t="s">
        <v>625</v>
      </c>
      <c r="D879" s="18">
        <v>7628</v>
      </c>
    </row>
    <row r="880" spans="1:4" x14ac:dyDescent="0.25">
      <c r="A880" s="18">
        <v>878</v>
      </c>
      <c r="B880" s="18">
        <v>21263</v>
      </c>
      <c r="C880" s="18" t="s">
        <v>639</v>
      </c>
      <c r="D880" s="18">
        <v>7763</v>
      </c>
    </row>
    <row r="881" spans="1:4" x14ac:dyDescent="0.25">
      <c r="A881" s="18">
        <v>879</v>
      </c>
      <c r="B881" s="23">
        <v>45195</v>
      </c>
      <c r="C881" s="23" t="s">
        <v>96</v>
      </c>
      <c r="D881" s="23">
        <v>6607</v>
      </c>
    </row>
    <row r="882" spans="1:4" x14ac:dyDescent="0.25">
      <c r="A882" s="18">
        <v>880</v>
      </c>
      <c r="B882" s="18">
        <v>45197</v>
      </c>
      <c r="C882" s="18" t="s">
        <v>493</v>
      </c>
      <c r="D882" s="18">
        <v>7375</v>
      </c>
    </row>
    <row r="883" spans="1:4" x14ac:dyDescent="0.25">
      <c r="A883" s="18">
        <v>881</v>
      </c>
      <c r="B883" s="18">
        <v>39381</v>
      </c>
      <c r="C883" s="18" t="s">
        <v>860</v>
      </c>
      <c r="D883" s="18">
        <v>10395</v>
      </c>
    </row>
    <row r="884" spans="1:4" x14ac:dyDescent="0.25">
      <c r="A884" s="18">
        <v>882</v>
      </c>
      <c r="B884" s="18">
        <v>45198</v>
      </c>
      <c r="C884" s="18" t="s">
        <v>665</v>
      </c>
      <c r="D884" s="18">
        <v>7887</v>
      </c>
    </row>
    <row r="885" spans="1:4" x14ac:dyDescent="0.25">
      <c r="A885" s="18">
        <v>883</v>
      </c>
      <c r="B885" s="18">
        <v>28099</v>
      </c>
      <c r="C885" s="18" t="s">
        <v>622</v>
      </c>
      <c r="D885" s="18">
        <v>7625</v>
      </c>
    </row>
    <row r="886" spans="1:4" x14ac:dyDescent="0.25">
      <c r="A886" s="18">
        <v>884</v>
      </c>
      <c r="B886" s="18">
        <v>26498</v>
      </c>
      <c r="C886" s="18" t="s">
        <v>55</v>
      </c>
      <c r="D886" s="18">
        <v>6534</v>
      </c>
    </row>
    <row r="887" spans="1:4" x14ac:dyDescent="0.25">
      <c r="A887" s="18">
        <v>885</v>
      </c>
      <c r="B887" s="18">
        <v>45404</v>
      </c>
      <c r="C887" s="18" t="s">
        <v>666</v>
      </c>
      <c r="D887" s="18">
        <v>7888</v>
      </c>
    </row>
    <row r="888" spans="1:4" x14ac:dyDescent="0.25">
      <c r="A888" s="18">
        <v>886</v>
      </c>
      <c r="B888" s="18">
        <v>39659</v>
      </c>
      <c r="C888" s="18" t="s">
        <v>624</v>
      </c>
      <c r="D888" s="18">
        <v>7627</v>
      </c>
    </row>
    <row r="889" spans="1:4" x14ac:dyDescent="0.25">
      <c r="A889" s="18">
        <v>887</v>
      </c>
      <c r="B889" s="18">
        <v>45199</v>
      </c>
      <c r="C889" s="18" t="s">
        <v>623</v>
      </c>
      <c r="D889" s="18">
        <v>7626</v>
      </c>
    </row>
    <row r="890" spans="1:4" x14ac:dyDescent="0.25">
      <c r="A890" s="18">
        <v>888</v>
      </c>
      <c r="B890" s="23">
        <v>6822</v>
      </c>
      <c r="C890" s="23" t="s">
        <v>1037</v>
      </c>
      <c r="D890" s="23">
        <v>10827</v>
      </c>
    </row>
    <row r="891" spans="1:4" x14ac:dyDescent="0.25">
      <c r="A891" s="18">
        <v>889</v>
      </c>
      <c r="B891" s="18">
        <v>35788</v>
      </c>
      <c r="C891" s="18" t="s">
        <v>765</v>
      </c>
      <c r="D891" s="18">
        <v>8124</v>
      </c>
    </row>
    <row r="892" spans="1:4" x14ac:dyDescent="0.25">
      <c r="A892" s="18">
        <v>890</v>
      </c>
      <c r="B892" s="18">
        <v>45203</v>
      </c>
      <c r="C892" s="18" t="s">
        <v>280</v>
      </c>
      <c r="D892" s="18">
        <v>6832</v>
      </c>
    </row>
    <row r="893" spans="1:4" x14ac:dyDescent="0.25">
      <c r="A893" s="18">
        <v>891</v>
      </c>
      <c r="B893" s="18">
        <v>45205</v>
      </c>
      <c r="C893" s="18" t="s">
        <v>621</v>
      </c>
      <c r="D893" s="18">
        <v>7624</v>
      </c>
    </row>
    <row r="894" spans="1:4" x14ac:dyDescent="0.25">
      <c r="A894" s="18">
        <v>892</v>
      </c>
      <c r="B894" s="23">
        <v>45566</v>
      </c>
      <c r="C894" s="23" t="s">
        <v>1052</v>
      </c>
      <c r="D894" s="23">
        <v>10916</v>
      </c>
    </row>
    <row r="895" spans="1:4" x14ac:dyDescent="0.25">
      <c r="A895" s="18">
        <v>893</v>
      </c>
      <c r="B895" s="18">
        <v>45405</v>
      </c>
      <c r="C895" s="18" t="s">
        <v>809</v>
      </c>
      <c r="D895" s="18">
        <v>8877</v>
      </c>
    </row>
    <row r="896" spans="1:4" x14ac:dyDescent="0.25">
      <c r="A896" s="18">
        <v>894</v>
      </c>
      <c r="B896" s="18">
        <v>29581</v>
      </c>
      <c r="C896" s="18" t="s">
        <v>409</v>
      </c>
      <c r="D896" s="18">
        <v>7003</v>
      </c>
    </row>
    <row r="897" spans="1:4" x14ac:dyDescent="0.25">
      <c r="A897" s="18">
        <v>895</v>
      </c>
      <c r="B897" s="18">
        <v>45210</v>
      </c>
      <c r="C897" s="18" t="s">
        <v>664</v>
      </c>
      <c r="D897" s="18">
        <v>7886</v>
      </c>
    </row>
    <row r="898" spans="1:4" x14ac:dyDescent="0.25">
      <c r="A898" s="18">
        <v>896</v>
      </c>
      <c r="B898" s="18">
        <v>45213</v>
      </c>
      <c r="C898" s="18" t="s">
        <v>766</v>
      </c>
      <c r="D898" s="18">
        <v>8123</v>
      </c>
    </row>
    <row r="899" spans="1:4" x14ac:dyDescent="0.25">
      <c r="A899" s="18">
        <v>897</v>
      </c>
      <c r="B899" s="18">
        <v>45215</v>
      </c>
      <c r="C899" s="18" t="s">
        <v>356</v>
      </c>
      <c r="D899" s="18">
        <v>7083</v>
      </c>
    </row>
    <row r="900" spans="1:4" x14ac:dyDescent="0.25">
      <c r="A900" s="18">
        <v>898</v>
      </c>
      <c r="B900" s="23">
        <v>45487</v>
      </c>
      <c r="C900" s="23" t="s">
        <v>1006</v>
      </c>
      <c r="D900" s="23">
        <v>10598</v>
      </c>
    </row>
    <row r="901" spans="1:4" x14ac:dyDescent="0.25">
      <c r="A901" s="18">
        <v>899</v>
      </c>
      <c r="B901" s="18">
        <v>29905</v>
      </c>
      <c r="C901" s="18" t="s">
        <v>354</v>
      </c>
      <c r="D901" s="18">
        <v>7041</v>
      </c>
    </row>
    <row r="902" spans="1:4" x14ac:dyDescent="0.25">
      <c r="A902" s="18">
        <v>900</v>
      </c>
      <c r="B902" s="18">
        <v>45216</v>
      </c>
      <c r="C902" s="18" t="s">
        <v>778</v>
      </c>
      <c r="D902" s="18">
        <v>8872</v>
      </c>
    </row>
    <row r="903" spans="1:4" x14ac:dyDescent="0.25">
      <c r="A903" s="18">
        <v>901</v>
      </c>
      <c r="B903" s="18">
        <v>45217</v>
      </c>
      <c r="C903" s="18" t="s">
        <v>620</v>
      </c>
      <c r="D903" s="18">
        <v>7623</v>
      </c>
    </row>
    <row r="904" spans="1:4" x14ac:dyDescent="0.25">
      <c r="A904" s="18">
        <v>902</v>
      </c>
      <c r="B904" s="18">
        <v>45219</v>
      </c>
      <c r="C904" s="18" t="s">
        <v>525</v>
      </c>
      <c r="D904" s="18">
        <v>7425</v>
      </c>
    </row>
    <row r="905" spans="1:4" x14ac:dyDescent="0.25">
      <c r="A905" s="18">
        <v>903</v>
      </c>
      <c r="B905" s="23">
        <v>45446</v>
      </c>
      <c r="C905" s="23" t="s">
        <v>1003</v>
      </c>
      <c r="D905" s="23">
        <v>10468</v>
      </c>
    </row>
    <row r="906" spans="1:4" x14ac:dyDescent="0.25">
      <c r="A906" s="18">
        <v>904</v>
      </c>
      <c r="B906" s="18">
        <v>25576</v>
      </c>
      <c r="C906" s="18" t="s">
        <v>506</v>
      </c>
      <c r="D906" s="18">
        <v>7404</v>
      </c>
    </row>
    <row r="907" spans="1:4" x14ac:dyDescent="0.25">
      <c r="A907" s="18">
        <v>905</v>
      </c>
      <c r="B907" s="18">
        <v>45220</v>
      </c>
      <c r="C907" s="18" t="s">
        <v>346</v>
      </c>
      <c r="D907" s="18">
        <v>7156</v>
      </c>
    </row>
    <row r="908" spans="1:4" x14ac:dyDescent="0.25">
      <c r="A908" s="18">
        <v>906</v>
      </c>
      <c r="B908" s="18">
        <v>31468</v>
      </c>
      <c r="C908" s="18" t="s">
        <v>618</v>
      </c>
      <c r="D908" s="18">
        <v>7621</v>
      </c>
    </row>
    <row r="909" spans="1:4" x14ac:dyDescent="0.25">
      <c r="A909" s="18">
        <v>907</v>
      </c>
      <c r="B909" s="18">
        <v>22822</v>
      </c>
      <c r="C909" s="18" t="s">
        <v>468</v>
      </c>
      <c r="D909" s="18">
        <v>7317</v>
      </c>
    </row>
    <row r="910" spans="1:4" x14ac:dyDescent="0.25">
      <c r="A910" s="18">
        <v>908</v>
      </c>
      <c r="B910" s="18">
        <v>45221</v>
      </c>
      <c r="C910" s="18" t="s">
        <v>767</v>
      </c>
      <c r="D910" s="18">
        <v>8137</v>
      </c>
    </row>
    <row r="911" spans="1:4" x14ac:dyDescent="0.25">
      <c r="A911" s="18">
        <v>909</v>
      </c>
      <c r="B911" s="18">
        <v>45222</v>
      </c>
      <c r="C911" s="18" t="s">
        <v>619</v>
      </c>
      <c r="D911" s="18">
        <v>7622</v>
      </c>
    </row>
    <row r="912" spans="1:4" x14ac:dyDescent="0.25">
      <c r="A912" s="18">
        <v>910</v>
      </c>
      <c r="B912" s="18">
        <v>45223</v>
      </c>
      <c r="C912" s="18" t="s">
        <v>148</v>
      </c>
      <c r="D912" s="18">
        <v>6659</v>
      </c>
    </row>
    <row r="913" spans="1:4" x14ac:dyDescent="0.25">
      <c r="A913" s="18">
        <v>911</v>
      </c>
      <c r="B913" s="18">
        <v>31256</v>
      </c>
      <c r="C913" s="18" t="s">
        <v>524</v>
      </c>
      <c r="D913" s="18">
        <v>7424</v>
      </c>
    </row>
    <row r="914" spans="1:4" x14ac:dyDescent="0.25">
      <c r="A914" s="18">
        <v>912</v>
      </c>
      <c r="B914" s="23">
        <v>36176</v>
      </c>
      <c r="C914" s="23" t="s">
        <v>884</v>
      </c>
      <c r="D914" s="23">
        <v>9375</v>
      </c>
    </row>
    <row r="915" spans="1:4" x14ac:dyDescent="0.25">
      <c r="A915" s="18">
        <v>913</v>
      </c>
      <c r="B915" s="18">
        <v>34086</v>
      </c>
      <c r="C915" s="18" t="s">
        <v>636</v>
      </c>
      <c r="D915" s="18">
        <v>7760</v>
      </c>
    </row>
    <row r="916" spans="1:4" x14ac:dyDescent="0.25">
      <c r="A916" s="18">
        <v>914</v>
      </c>
      <c r="B916" s="23">
        <v>33025</v>
      </c>
      <c r="C916" s="23" t="s">
        <v>1038</v>
      </c>
      <c r="D916" s="23">
        <v>10824</v>
      </c>
    </row>
    <row r="917" spans="1:4" x14ac:dyDescent="0.25">
      <c r="A917" s="18">
        <v>915</v>
      </c>
      <c r="B917" s="18">
        <v>45224</v>
      </c>
      <c r="C917" s="18" t="s">
        <v>281</v>
      </c>
      <c r="D917" s="18">
        <v>6833</v>
      </c>
    </row>
    <row r="918" spans="1:4" x14ac:dyDescent="0.25">
      <c r="A918" s="18">
        <v>916</v>
      </c>
      <c r="B918" s="18">
        <v>45226</v>
      </c>
      <c r="C918" s="18" t="s">
        <v>17</v>
      </c>
      <c r="D918" s="18">
        <v>6193</v>
      </c>
    </row>
    <row r="919" spans="1:4" x14ac:dyDescent="0.25">
      <c r="A919" s="18">
        <v>917</v>
      </c>
      <c r="B919" s="18">
        <v>45228</v>
      </c>
      <c r="C919" s="18" t="s">
        <v>868</v>
      </c>
      <c r="D919" s="18">
        <v>8952</v>
      </c>
    </row>
    <row r="920" spans="1:4" x14ac:dyDescent="0.25">
      <c r="A920" s="18">
        <v>918</v>
      </c>
      <c r="B920" s="23">
        <v>6202</v>
      </c>
      <c r="C920" s="23" t="s">
        <v>953</v>
      </c>
      <c r="D920" s="23">
        <v>10362</v>
      </c>
    </row>
    <row r="921" spans="1:4" x14ac:dyDescent="0.25">
      <c r="A921" s="18">
        <v>919</v>
      </c>
      <c r="B921" s="18">
        <v>45406</v>
      </c>
      <c r="C921" s="18" t="s">
        <v>332</v>
      </c>
      <c r="D921" s="18">
        <v>7142</v>
      </c>
    </row>
    <row r="922" spans="1:4" x14ac:dyDescent="0.25">
      <c r="A922" s="18">
        <v>920</v>
      </c>
      <c r="B922" s="18">
        <v>29717</v>
      </c>
      <c r="C922" s="18" t="s">
        <v>808</v>
      </c>
      <c r="D922" s="18">
        <v>8878</v>
      </c>
    </row>
    <row r="923" spans="1:4" x14ac:dyDescent="0.25">
      <c r="A923" s="18">
        <v>921</v>
      </c>
      <c r="B923" s="18">
        <v>42260</v>
      </c>
      <c r="C923" s="18" t="s">
        <v>663</v>
      </c>
      <c r="D923" s="18">
        <v>7885</v>
      </c>
    </row>
    <row r="924" spans="1:4" x14ac:dyDescent="0.25">
      <c r="A924" s="18">
        <v>922</v>
      </c>
      <c r="B924" s="23">
        <v>4047</v>
      </c>
      <c r="C924" s="23" t="s">
        <v>662</v>
      </c>
      <c r="D924" s="23">
        <v>7884</v>
      </c>
    </row>
    <row r="925" spans="1:4" x14ac:dyDescent="0.25">
      <c r="A925" s="18">
        <v>923</v>
      </c>
      <c r="B925" s="18">
        <v>45230</v>
      </c>
      <c r="C925" s="18" t="s">
        <v>485</v>
      </c>
      <c r="D925" s="18">
        <v>7366</v>
      </c>
    </row>
    <row r="926" spans="1:4" x14ac:dyDescent="0.25">
      <c r="A926" s="18">
        <v>924</v>
      </c>
      <c r="B926" s="18">
        <v>35808</v>
      </c>
      <c r="C926" s="18" t="s">
        <v>768</v>
      </c>
      <c r="D926" s="18">
        <v>8139</v>
      </c>
    </row>
    <row r="927" spans="1:4" x14ac:dyDescent="0.25">
      <c r="A927" s="18">
        <v>925</v>
      </c>
      <c r="B927" s="18">
        <v>1652</v>
      </c>
      <c r="C927" s="18" t="s">
        <v>616</v>
      </c>
      <c r="D927" s="18">
        <v>7619</v>
      </c>
    </row>
    <row r="928" spans="1:4" x14ac:dyDescent="0.25">
      <c r="A928" s="18">
        <v>926</v>
      </c>
      <c r="B928" s="18">
        <v>38786</v>
      </c>
      <c r="C928" s="18" t="s">
        <v>98</v>
      </c>
      <c r="D928" s="18">
        <v>6629</v>
      </c>
    </row>
    <row r="929" spans="1:4" x14ac:dyDescent="0.25">
      <c r="A929" s="18">
        <v>927</v>
      </c>
      <c r="B929" s="18">
        <v>45231</v>
      </c>
      <c r="C929" s="18" t="s">
        <v>97</v>
      </c>
      <c r="D929" s="18">
        <v>6635</v>
      </c>
    </row>
    <row r="930" spans="1:4" x14ac:dyDescent="0.25">
      <c r="A930" s="18">
        <v>928</v>
      </c>
      <c r="B930" s="18">
        <v>37313</v>
      </c>
      <c r="C930" s="18" t="s">
        <v>64</v>
      </c>
      <c r="D930" s="18">
        <v>6533</v>
      </c>
    </row>
    <row r="931" spans="1:4" x14ac:dyDescent="0.25">
      <c r="A931" s="18">
        <v>929</v>
      </c>
      <c r="B931" s="18">
        <v>31291</v>
      </c>
      <c r="C931" s="18" t="s">
        <v>510</v>
      </c>
      <c r="D931" s="18">
        <v>7409</v>
      </c>
    </row>
    <row r="932" spans="1:4" x14ac:dyDescent="0.25">
      <c r="A932" s="18">
        <v>930</v>
      </c>
      <c r="B932" s="18">
        <v>25805</v>
      </c>
      <c r="C932" s="18" t="s">
        <v>282</v>
      </c>
      <c r="D932" s="18">
        <v>6835</v>
      </c>
    </row>
    <row r="933" spans="1:4" x14ac:dyDescent="0.25">
      <c r="A933" s="18">
        <v>931</v>
      </c>
      <c r="B933" s="18">
        <v>37643</v>
      </c>
      <c r="C933" s="18" t="s">
        <v>283</v>
      </c>
      <c r="D933" s="18">
        <v>6834</v>
      </c>
    </row>
    <row r="934" spans="1:4" x14ac:dyDescent="0.25">
      <c r="A934" s="18">
        <v>932</v>
      </c>
      <c r="B934" s="18">
        <v>45232</v>
      </c>
      <c r="C934" s="18" t="s">
        <v>807</v>
      </c>
      <c r="D934" s="18">
        <v>8879</v>
      </c>
    </row>
    <row r="935" spans="1:4" x14ac:dyDescent="0.25">
      <c r="A935" s="18">
        <v>933</v>
      </c>
      <c r="B935" s="18">
        <v>45235</v>
      </c>
      <c r="C935" s="18" t="s">
        <v>617</v>
      </c>
      <c r="D935" s="18">
        <v>7620</v>
      </c>
    </row>
    <row r="936" spans="1:4" x14ac:dyDescent="0.25">
      <c r="A936" s="18">
        <v>934</v>
      </c>
      <c r="B936" s="18">
        <v>33777</v>
      </c>
      <c r="C936" s="18" t="s">
        <v>784</v>
      </c>
      <c r="D936" s="18">
        <v>8888</v>
      </c>
    </row>
    <row r="937" spans="1:4" x14ac:dyDescent="0.25">
      <c r="A937" s="18">
        <v>935</v>
      </c>
      <c r="B937" s="18">
        <v>45237</v>
      </c>
      <c r="C937" s="18" t="s">
        <v>806</v>
      </c>
      <c r="D937" s="18">
        <v>8880</v>
      </c>
    </row>
    <row r="938" spans="1:4" x14ac:dyDescent="0.25">
      <c r="A938" s="18">
        <v>936</v>
      </c>
      <c r="B938" s="23">
        <v>22825</v>
      </c>
      <c r="C938" s="23" t="s">
        <v>979</v>
      </c>
      <c r="D938" s="23">
        <v>10419</v>
      </c>
    </row>
    <row r="939" spans="1:4" x14ac:dyDescent="0.25">
      <c r="A939" s="18">
        <v>937</v>
      </c>
      <c r="B939" s="18">
        <v>45239</v>
      </c>
      <c r="C939" s="18" t="s">
        <v>284</v>
      </c>
      <c r="D939" s="18">
        <v>6838</v>
      </c>
    </row>
    <row r="940" spans="1:4" x14ac:dyDescent="0.25">
      <c r="A940" s="18">
        <v>938</v>
      </c>
      <c r="B940" s="23">
        <v>45238</v>
      </c>
      <c r="C940" s="23" t="s">
        <v>909</v>
      </c>
      <c r="D940" s="23">
        <v>10047</v>
      </c>
    </row>
    <row r="941" spans="1:4" x14ac:dyDescent="0.25">
      <c r="A941" s="18">
        <v>939</v>
      </c>
      <c r="B941" s="18">
        <v>39338</v>
      </c>
      <c r="C941" s="18" t="s">
        <v>861</v>
      </c>
      <c r="D941" s="18">
        <v>10396</v>
      </c>
    </row>
    <row r="942" spans="1:4" x14ac:dyDescent="0.25">
      <c r="A942" s="18">
        <v>940</v>
      </c>
      <c r="B942" s="18">
        <v>45246</v>
      </c>
      <c r="C942" s="18" t="s">
        <v>349</v>
      </c>
      <c r="D942" s="18">
        <v>7159</v>
      </c>
    </row>
    <row r="943" spans="1:4" x14ac:dyDescent="0.25">
      <c r="A943" s="18">
        <v>941</v>
      </c>
      <c r="B943" s="18">
        <v>45247</v>
      </c>
      <c r="C943" s="18" t="s">
        <v>99</v>
      </c>
      <c r="D943" s="18">
        <v>6630</v>
      </c>
    </row>
    <row r="944" spans="1:4" x14ac:dyDescent="0.25">
      <c r="A944" s="18">
        <v>942</v>
      </c>
      <c r="B944" s="18">
        <v>41113</v>
      </c>
      <c r="C944" s="18" t="s">
        <v>615</v>
      </c>
      <c r="D944" s="18">
        <v>7618</v>
      </c>
    </row>
    <row r="945" spans="1:4" x14ac:dyDescent="0.25">
      <c r="A945" s="18">
        <v>943</v>
      </c>
      <c r="B945" s="18">
        <v>45250</v>
      </c>
      <c r="C945" s="18" t="s">
        <v>614</v>
      </c>
      <c r="D945" s="18">
        <v>7617</v>
      </c>
    </row>
    <row r="946" spans="1:4" x14ac:dyDescent="0.25">
      <c r="A946" s="18">
        <v>944</v>
      </c>
      <c r="B946" s="18">
        <v>45253</v>
      </c>
      <c r="C946" s="18" t="s">
        <v>613</v>
      </c>
      <c r="D946" s="18">
        <v>7616</v>
      </c>
    </row>
    <row r="947" spans="1:4" x14ac:dyDescent="0.25">
      <c r="A947" s="18">
        <v>945</v>
      </c>
      <c r="B947" s="18">
        <v>45256</v>
      </c>
      <c r="C947" s="18" t="s">
        <v>338</v>
      </c>
      <c r="D947" s="18">
        <v>7148</v>
      </c>
    </row>
    <row r="948" spans="1:4" x14ac:dyDescent="0.25">
      <c r="A948" s="18">
        <v>946</v>
      </c>
      <c r="B948" s="18">
        <v>41026</v>
      </c>
      <c r="C948" s="18" t="s">
        <v>749</v>
      </c>
      <c r="D948" s="18">
        <v>6836</v>
      </c>
    </row>
    <row r="949" spans="1:4" x14ac:dyDescent="0.25">
      <c r="A949" s="18">
        <v>947</v>
      </c>
      <c r="B949" s="18">
        <v>42529</v>
      </c>
      <c r="C949" s="18" t="s">
        <v>612</v>
      </c>
      <c r="D949" s="18">
        <v>7614</v>
      </c>
    </row>
    <row r="950" spans="1:4" x14ac:dyDescent="0.25">
      <c r="A950" s="18">
        <v>948</v>
      </c>
      <c r="B950" s="18">
        <v>45260</v>
      </c>
      <c r="C950" s="18" t="s">
        <v>769</v>
      </c>
      <c r="D950" s="18">
        <v>8122</v>
      </c>
    </row>
    <row r="951" spans="1:4" x14ac:dyDescent="0.25">
      <c r="A951" s="18">
        <v>949</v>
      </c>
      <c r="B951" s="18">
        <v>45262</v>
      </c>
      <c r="C951" s="18" t="s">
        <v>804</v>
      </c>
      <c r="D951" s="18">
        <v>8881</v>
      </c>
    </row>
    <row r="952" spans="1:4" x14ac:dyDescent="0.25">
      <c r="A952" s="18">
        <v>950</v>
      </c>
      <c r="B952" s="18">
        <v>38540</v>
      </c>
      <c r="C952" s="18" t="s">
        <v>469</v>
      </c>
      <c r="D952" s="18">
        <v>7318</v>
      </c>
    </row>
    <row r="953" spans="1:4" x14ac:dyDescent="0.25">
      <c r="A953" s="18">
        <v>951</v>
      </c>
      <c r="B953" s="18">
        <v>39416</v>
      </c>
      <c r="C953" s="18" t="s">
        <v>748</v>
      </c>
      <c r="D953" s="18">
        <v>6837</v>
      </c>
    </row>
    <row r="954" spans="1:4" x14ac:dyDescent="0.25">
      <c r="A954" s="18">
        <v>952</v>
      </c>
      <c r="B954" s="18">
        <v>45265</v>
      </c>
      <c r="C954" s="18" t="s">
        <v>65</v>
      </c>
      <c r="D954" s="18">
        <v>6544</v>
      </c>
    </row>
    <row r="955" spans="1:4" x14ac:dyDescent="0.25">
      <c r="A955" s="18">
        <v>953</v>
      </c>
      <c r="B955" s="18">
        <v>23185</v>
      </c>
      <c r="C955" s="18" t="s">
        <v>285</v>
      </c>
      <c r="D955" s="18">
        <v>6839</v>
      </c>
    </row>
    <row r="956" spans="1:4" x14ac:dyDescent="0.25">
      <c r="A956" s="18">
        <v>954</v>
      </c>
      <c r="B956" s="18">
        <v>40419</v>
      </c>
      <c r="C956" s="18" t="s">
        <v>289</v>
      </c>
      <c r="D956" s="18">
        <v>6841</v>
      </c>
    </row>
    <row r="957" spans="1:4" x14ac:dyDescent="0.25">
      <c r="A957" s="18">
        <v>955</v>
      </c>
      <c r="B957" s="18">
        <v>27854</v>
      </c>
      <c r="C957" s="18" t="s">
        <v>80</v>
      </c>
      <c r="D957" s="18">
        <v>6557</v>
      </c>
    </row>
    <row r="958" spans="1:4" x14ac:dyDescent="0.25">
      <c r="A958" s="18">
        <v>956</v>
      </c>
      <c r="B958" s="18">
        <v>45271</v>
      </c>
      <c r="C958" s="18" t="s">
        <v>287</v>
      </c>
      <c r="D958" s="18">
        <v>6842</v>
      </c>
    </row>
    <row r="959" spans="1:4" x14ac:dyDescent="0.25">
      <c r="A959" s="18">
        <v>957</v>
      </c>
      <c r="B959" s="18">
        <v>27003</v>
      </c>
      <c r="C959" s="18" t="s">
        <v>831</v>
      </c>
      <c r="D959" s="18">
        <v>9016</v>
      </c>
    </row>
    <row r="960" spans="1:4" x14ac:dyDescent="0.25">
      <c r="A960" s="18">
        <v>958</v>
      </c>
      <c r="B960" s="18">
        <v>22588</v>
      </c>
      <c r="C960" s="18" t="s">
        <v>770</v>
      </c>
      <c r="D960" s="18">
        <v>8133</v>
      </c>
    </row>
    <row r="961" spans="1:4" x14ac:dyDescent="0.25">
      <c r="A961" s="18">
        <v>959</v>
      </c>
      <c r="B961" s="23">
        <v>45537</v>
      </c>
      <c r="C961" s="23" t="s">
        <v>1039</v>
      </c>
      <c r="D961" s="23">
        <v>10822</v>
      </c>
    </row>
    <row r="962" spans="1:4" x14ac:dyDescent="0.25">
      <c r="A962" s="18">
        <v>960</v>
      </c>
      <c r="B962" s="18">
        <v>43093</v>
      </c>
      <c r="C962" s="18" t="s">
        <v>357</v>
      </c>
      <c r="D962" s="18">
        <v>7084</v>
      </c>
    </row>
    <row r="963" spans="1:4" x14ac:dyDescent="0.25">
      <c r="A963" s="18">
        <v>961</v>
      </c>
      <c r="B963" s="18">
        <v>45276</v>
      </c>
      <c r="C963" s="18" t="s">
        <v>288</v>
      </c>
      <c r="D963" s="18">
        <v>6843</v>
      </c>
    </row>
    <row r="964" spans="1:4" x14ac:dyDescent="0.25">
      <c r="A964" s="18">
        <v>962</v>
      </c>
      <c r="B964" s="23">
        <v>25689</v>
      </c>
      <c r="C964" s="23" t="s">
        <v>897</v>
      </c>
      <c r="D964" s="23">
        <v>9510</v>
      </c>
    </row>
    <row r="965" spans="1:4" x14ac:dyDescent="0.25">
      <c r="A965" s="18">
        <v>963</v>
      </c>
      <c r="B965" s="18">
        <v>17593</v>
      </c>
      <c r="C965" s="18" t="s">
        <v>431</v>
      </c>
      <c r="D965" s="18">
        <v>7231</v>
      </c>
    </row>
    <row r="966" spans="1:4" x14ac:dyDescent="0.25">
      <c r="A966" s="18">
        <v>964</v>
      </c>
      <c r="B966" s="18">
        <v>45281</v>
      </c>
      <c r="C966" s="18" t="s">
        <v>290</v>
      </c>
      <c r="D966" s="18">
        <v>6845</v>
      </c>
    </row>
    <row r="967" spans="1:4" x14ac:dyDescent="0.25">
      <c r="A967" s="18">
        <v>965</v>
      </c>
      <c r="B967" s="18">
        <v>45284</v>
      </c>
      <c r="C967" s="18" t="s">
        <v>286</v>
      </c>
      <c r="D967" s="18">
        <v>6844</v>
      </c>
    </row>
    <row r="968" spans="1:4" x14ac:dyDescent="0.25">
      <c r="A968" s="18">
        <v>966</v>
      </c>
      <c r="B968" s="18">
        <v>38115</v>
      </c>
      <c r="C968" s="18" t="s">
        <v>163</v>
      </c>
      <c r="D968" s="18">
        <v>6685</v>
      </c>
    </row>
    <row r="969" spans="1:4" x14ac:dyDescent="0.25">
      <c r="A969" s="18">
        <v>967</v>
      </c>
      <c r="B969" s="18">
        <v>45286</v>
      </c>
      <c r="C969" s="18" t="s">
        <v>291</v>
      </c>
      <c r="D969" s="18">
        <v>6846</v>
      </c>
    </row>
    <row r="970" spans="1:4" x14ac:dyDescent="0.25">
      <c r="A970" s="18">
        <v>968</v>
      </c>
      <c r="B970" s="23">
        <v>31965</v>
      </c>
      <c r="C970" s="23" t="s">
        <v>980</v>
      </c>
      <c r="D970" s="23">
        <v>10414</v>
      </c>
    </row>
    <row r="971" spans="1:4" x14ac:dyDescent="0.25">
      <c r="A971" s="18">
        <v>969</v>
      </c>
      <c r="B971" s="18">
        <v>45288</v>
      </c>
      <c r="C971" s="18" t="s">
        <v>661</v>
      </c>
      <c r="D971" s="18">
        <v>7883</v>
      </c>
    </row>
    <row r="972" spans="1:4" x14ac:dyDescent="0.25">
      <c r="A972" s="18">
        <v>970</v>
      </c>
      <c r="B972" s="18">
        <v>35038</v>
      </c>
      <c r="C972" s="18" t="s">
        <v>47</v>
      </c>
      <c r="D972" s="18">
        <v>6383</v>
      </c>
    </row>
    <row r="973" spans="1:4" x14ac:dyDescent="0.25">
      <c r="A973" s="18">
        <v>971</v>
      </c>
      <c r="B973" s="18">
        <v>45407</v>
      </c>
      <c r="C973" s="18" t="s">
        <v>100</v>
      </c>
      <c r="D973" s="18">
        <v>6592</v>
      </c>
    </row>
    <row r="974" spans="1:4" x14ac:dyDescent="0.25">
      <c r="A974" s="18">
        <v>972</v>
      </c>
      <c r="B974" s="23">
        <v>44565</v>
      </c>
      <c r="C974" s="23" t="s">
        <v>1040</v>
      </c>
      <c r="D974" s="23">
        <v>10825</v>
      </c>
    </row>
    <row r="975" spans="1:4" x14ac:dyDescent="0.25">
      <c r="A975" s="18">
        <v>973</v>
      </c>
      <c r="B975" s="18">
        <v>45298</v>
      </c>
      <c r="C975" s="18" t="s">
        <v>660</v>
      </c>
      <c r="D975" s="18">
        <v>7882</v>
      </c>
    </row>
    <row r="976" spans="1:4" x14ac:dyDescent="0.25">
      <c r="A976" s="18">
        <v>974</v>
      </c>
      <c r="B976" s="18">
        <v>45300</v>
      </c>
      <c r="C976" s="18" t="s">
        <v>78</v>
      </c>
      <c r="D976" s="18">
        <v>6559</v>
      </c>
    </row>
    <row r="977" spans="1:4" x14ac:dyDescent="0.25">
      <c r="A977" s="18">
        <v>975</v>
      </c>
      <c r="B977" s="18">
        <v>45301</v>
      </c>
      <c r="C977" s="18" t="s">
        <v>611</v>
      </c>
      <c r="D977" s="18">
        <v>7613</v>
      </c>
    </row>
    <row r="978" spans="1:4" x14ac:dyDescent="0.25">
      <c r="A978" s="18">
        <v>976</v>
      </c>
      <c r="B978" s="18">
        <v>45302</v>
      </c>
      <c r="C978" s="18" t="s">
        <v>869</v>
      </c>
      <c r="D978" s="18">
        <v>9023</v>
      </c>
    </row>
    <row r="979" spans="1:4" x14ac:dyDescent="0.25">
      <c r="A979" s="18">
        <v>977</v>
      </c>
      <c r="B979" s="23">
        <v>37903</v>
      </c>
      <c r="C979" s="23" t="s">
        <v>964</v>
      </c>
      <c r="D979" s="23">
        <v>10375</v>
      </c>
    </row>
    <row r="980" spans="1:4" x14ac:dyDescent="0.25">
      <c r="A980" s="18">
        <v>978</v>
      </c>
      <c r="B980" s="18">
        <v>45304</v>
      </c>
      <c r="C980" s="18" t="s">
        <v>610</v>
      </c>
      <c r="D980" s="18">
        <v>7610</v>
      </c>
    </row>
    <row r="981" spans="1:4" x14ac:dyDescent="0.25">
      <c r="A981" s="18">
        <v>979</v>
      </c>
      <c r="B981" s="23">
        <v>36190</v>
      </c>
      <c r="C981" s="23" t="s">
        <v>1053</v>
      </c>
      <c r="D981" s="23">
        <v>10898</v>
      </c>
    </row>
    <row r="982" spans="1:4" x14ac:dyDescent="0.25">
      <c r="A982" s="18">
        <v>980</v>
      </c>
      <c r="B982" s="18">
        <v>45306</v>
      </c>
      <c r="C982" s="18" t="s">
        <v>292</v>
      </c>
      <c r="D982" s="18">
        <v>6840</v>
      </c>
    </row>
    <row r="983" spans="1:4" x14ac:dyDescent="0.25">
      <c r="A983" s="18">
        <v>981</v>
      </c>
      <c r="B983" s="18">
        <v>38872</v>
      </c>
      <c r="C983" s="18" t="s">
        <v>946</v>
      </c>
      <c r="D983" s="18">
        <v>10295</v>
      </c>
    </row>
    <row r="984" spans="1:4" x14ac:dyDescent="0.25">
      <c r="A984" s="18">
        <v>982</v>
      </c>
      <c r="B984" s="18">
        <v>45308</v>
      </c>
      <c r="C984" s="18" t="s">
        <v>39</v>
      </c>
      <c r="D984" s="18">
        <v>6378</v>
      </c>
    </row>
    <row r="985" spans="1:4" x14ac:dyDescent="0.25">
      <c r="A985" s="18">
        <v>983</v>
      </c>
      <c r="B985" s="18">
        <v>45311</v>
      </c>
      <c r="C985" s="18" t="s">
        <v>410</v>
      </c>
      <c r="D985" s="18">
        <v>6983</v>
      </c>
    </row>
    <row r="986" spans="1:4" x14ac:dyDescent="0.25">
      <c r="A986" s="18">
        <v>984</v>
      </c>
      <c r="B986" s="18">
        <v>45313</v>
      </c>
      <c r="C986" s="18" t="s">
        <v>411</v>
      </c>
      <c r="D986" s="18">
        <v>7012</v>
      </c>
    </row>
    <row r="987" spans="1:4" x14ac:dyDescent="0.25">
      <c r="A987" s="18">
        <v>985</v>
      </c>
      <c r="B987" s="18">
        <v>45316</v>
      </c>
      <c r="C987" s="18" t="s">
        <v>430</v>
      </c>
      <c r="D987" s="18">
        <v>7230</v>
      </c>
    </row>
    <row r="988" spans="1:4" x14ac:dyDescent="0.25">
      <c r="A988" s="18">
        <v>986</v>
      </c>
      <c r="B988" s="18">
        <v>41369</v>
      </c>
      <c r="C988" s="18" t="s">
        <v>814</v>
      </c>
      <c r="D988" s="18">
        <v>8882</v>
      </c>
    </row>
    <row r="989" spans="1:4" x14ac:dyDescent="0.25">
      <c r="A989" s="18">
        <v>987</v>
      </c>
      <c r="B989" s="18">
        <v>39261</v>
      </c>
      <c r="C989" s="18" t="s">
        <v>862</v>
      </c>
      <c r="D989" s="18">
        <v>39261</v>
      </c>
    </row>
    <row r="990" spans="1:4" x14ac:dyDescent="0.25">
      <c r="A990" s="18">
        <v>988</v>
      </c>
      <c r="B990" s="18">
        <v>45434</v>
      </c>
      <c r="C990" s="18" t="s">
        <v>981</v>
      </c>
      <c r="D990" s="18">
        <v>10452</v>
      </c>
    </row>
    <row r="991" spans="1:4" x14ac:dyDescent="0.25">
      <c r="A991" s="18">
        <v>989</v>
      </c>
      <c r="B991" s="18">
        <v>13055</v>
      </c>
      <c r="C991" s="18" t="s">
        <v>438</v>
      </c>
      <c r="D991" s="18">
        <v>7239</v>
      </c>
    </row>
    <row r="992" spans="1:4" x14ac:dyDescent="0.25">
      <c r="A992" s="18">
        <v>990</v>
      </c>
      <c r="B992" s="18">
        <v>43320</v>
      </c>
      <c r="C992" s="18" t="s">
        <v>149</v>
      </c>
      <c r="D992" s="18">
        <v>6620</v>
      </c>
    </row>
    <row r="993" spans="1:4" x14ac:dyDescent="0.25">
      <c r="A993" s="18">
        <v>991</v>
      </c>
      <c r="B993" s="18">
        <v>44022</v>
      </c>
      <c r="C993" s="18" t="s">
        <v>826</v>
      </c>
      <c r="D993" s="18">
        <v>9010</v>
      </c>
    </row>
    <row r="994" spans="1:4" x14ac:dyDescent="0.25">
      <c r="A994" s="18">
        <v>992</v>
      </c>
      <c r="B994" s="18">
        <v>22407</v>
      </c>
      <c r="C994" s="18" t="s">
        <v>797</v>
      </c>
      <c r="D994" s="18">
        <v>8883</v>
      </c>
    </row>
    <row r="995" spans="1:4" x14ac:dyDescent="0.25">
      <c r="A995" s="18">
        <v>993</v>
      </c>
      <c r="B995" s="23">
        <v>37825</v>
      </c>
      <c r="C995" s="23" t="s">
        <v>982</v>
      </c>
      <c r="D995" s="23">
        <v>10423</v>
      </c>
    </row>
    <row r="996" spans="1:4" x14ac:dyDescent="0.25">
      <c r="A996" s="18">
        <v>994</v>
      </c>
      <c r="B996" s="18">
        <v>45385</v>
      </c>
      <c r="C996" s="18" t="s">
        <v>509</v>
      </c>
      <c r="D996" s="18">
        <v>7408</v>
      </c>
    </row>
    <row r="997" spans="1:4" x14ac:dyDescent="0.25">
      <c r="A997" s="18">
        <v>995</v>
      </c>
      <c r="B997" s="23">
        <v>37609</v>
      </c>
      <c r="C997" s="23" t="s">
        <v>1054</v>
      </c>
      <c r="D997" s="23">
        <v>10895</v>
      </c>
    </row>
    <row r="998" spans="1:4" x14ac:dyDescent="0.25">
      <c r="A998" s="18">
        <v>996</v>
      </c>
      <c r="B998" s="18">
        <v>28195</v>
      </c>
      <c r="C998" s="18" t="s">
        <v>635</v>
      </c>
      <c r="D998" s="18">
        <v>7759</v>
      </c>
    </row>
    <row r="999" spans="1:4" x14ac:dyDescent="0.25">
      <c r="A999" s="18">
        <v>997</v>
      </c>
      <c r="B999" s="18">
        <v>36237</v>
      </c>
      <c r="C999" s="18" t="s">
        <v>56</v>
      </c>
      <c r="D999" s="18">
        <v>6538</v>
      </c>
    </row>
    <row r="1000" spans="1:4" x14ac:dyDescent="0.25">
      <c r="A1000" s="18">
        <v>998</v>
      </c>
      <c r="B1000" s="18">
        <v>45386</v>
      </c>
      <c r="C1000" s="18" t="s">
        <v>293</v>
      </c>
      <c r="D1000" s="18">
        <v>6848</v>
      </c>
    </row>
    <row r="1001" spans="1:4" x14ac:dyDescent="0.25">
      <c r="A1001" s="18">
        <v>999</v>
      </c>
      <c r="B1001" s="18">
        <v>23835</v>
      </c>
      <c r="C1001" s="18" t="s">
        <v>150</v>
      </c>
      <c r="D1001" s="18">
        <v>6612</v>
      </c>
    </row>
    <row r="1002" spans="1:4" x14ac:dyDescent="0.25">
      <c r="A1002" s="18">
        <v>1000</v>
      </c>
      <c r="B1002" s="23">
        <v>37609</v>
      </c>
      <c r="C1002" s="23" t="s">
        <v>1055</v>
      </c>
      <c r="D1002" s="23">
        <v>10895</v>
      </c>
    </row>
    <row r="1003" spans="1:4" x14ac:dyDescent="0.25">
      <c r="A1003" s="18">
        <v>1001</v>
      </c>
      <c r="B1003" s="23">
        <v>45387</v>
      </c>
      <c r="C1003" s="23" t="s">
        <v>52</v>
      </c>
      <c r="D1003" s="23">
        <v>6529</v>
      </c>
    </row>
    <row r="1004" spans="1:4" x14ac:dyDescent="0.25">
      <c r="A1004" s="18">
        <v>1002</v>
      </c>
      <c r="B1004" s="18">
        <v>45388</v>
      </c>
      <c r="C1004" s="18" t="s">
        <v>829</v>
      </c>
      <c r="D1004" s="18">
        <v>9013</v>
      </c>
    </row>
    <row r="1005" spans="1:4" x14ac:dyDescent="0.25">
      <c r="A1005" s="18">
        <v>1003</v>
      </c>
      <c r="B1005" s="23">
        <v>45571</v>
      </c>
      <c r="C1005" s="23" t="s">
        <v>1056</v>
      </c>
      <c r="D1005" s="23">
        <v>10905</v>
      </c>
    </row>
    <row r="1006" spans="1:4" x14ac:dyDescent="0.25">
      <c r="A1006" s="18">
        <v>1004</v>
      </c>
      <c r="B1006" s="18">
        <v>45389</v>
      </c>
      <c r="C1006" s="18" t="s">
        <v>771</v>
      </c>
      <c r="D1006" s="18">
        <v>8135</v>
      </c>
    </row>
    <row r="1007" spans="1:4" x14ac:dyDescent="0.25">
      <c r="A1007" s="18">
        <v>1005</v>
      </c>
      <c r="B1007" s="18">
        <v>34651</v>
      </c>
      <c r="C1007" s="18" t="s">
        <v>345</v>
      </c>
      <c r="D1007" s="18">
        <v>6588</v>
      </c>
    </row>
    <row r="1008" spans="1:4" x14ac:dyDescent="0.25">
      <c r="A1008" s="18">
        <v>1006</v>
      </c>
      <c r="B1008" s="18">
        <v>42470</v>
      </c>
      <c r="C1008" s="18" t="s">
        <v>609</v>
      </c>
      <c r="D1008" s="18">
        <v>7608</v>
      </c>
    </row>
    <row r="1009" spans="1:4" x14ac:dyDescent="0.25">
      <c r="A1009" s="18">
        <v>1007</v>
      </c>
      <c r="B1009" s="18">
        <v>45390</v>
      </c>
      <c r="C1009" s="18" t="s">
        <v>873</v>
      </c>
      <c r="D1009" s="18">
        <v>9312</v>
      </c>
    </row>
    <row r="1010" spans="1:4" x14ac:dyDescent="0.25">
      <c r="A1010" s="18">
        <v>1008</v>
      </c>
      <c r="B1010" s="18">
        <v>37363</v>
      </c>
      <c r="C1010" s="18" t="s">
        <v>91</v>
      </c>
      <c r="D1010" s="18">
        <v>6588</v>
      </c>
    </row>
    <row r="1011" spans="1:4" x14ac:dyDescent="0.25">
      <c r="A1011" s="18">
        <v>1009</v>
      </c>
      <c r="B1011" s="18">
        <v>45391</v>
      </c>
      <c r="C1011" s="18" t="s">
        <v>294</v>
      </c>
      <c r="D1011" s="18">
        <v>6849</v>
      </c>
    </row>
    <row r="1012" spans="1:4" x14ac:dyDescent="0.25">
      <c r="A1012" s="18">
        <v>1010</v>
      </c>
      <c r="B1012" s="18">
        <v>26963</v>
      </c>
      <c r="C1012" s="18" t="s">
        <v>777</v>
      </c>
      <c r="D1012" s="18">
        <v>8871</v>
      </c>
    </row>
    <row r="1013" spans="1:4" x14ac:dyDescent="0.25">
      <c r="A1013" s="18">
        <v>1011</v>
      </c>
      <c r="B1013" s="18"/>
      <c r="C1013" s="18"/>
      <c r="D1013" s="18"/>
    </row>
    <row r="1014" spans="1:4" x14ac:dyDescent="0.25">
      <c r="A1014" s="18">
        <v>1012</v>
      </c>
      <c r="B1014" s="18"/>
      <c r="C1014" s="18"/>
      <c r="D1014" s="18"/>
    </row>
    <row r="1015" spans="1:4" x14ac:dyDescent="0.25">
      <c r="A1015" s="18">
        <v>1013</v>
      </c>
      <c r="B1015" s="18"/>
      <c r="C1015" s="18"/>
      <c r="D1015" s="18"/>
    </row>
    <row r="1016" spans="1:4" x14ac:dyDescent="0.25">
      <c r="A1016" s="18">
        <v>1014</v>
      </c>
      <c r="B1016" s="18"/>
      <c r="C1016" s="18"/>
      <c r="D1016" s="18"/>
    </row>
    <row r="1017" spans="1:4" x14ac:dyDescent="0.25">
      <c r="A1017" s="18">
        <v>1015</v>
      </c>
      <c r="B1017" s="18"/>
      <c r="C1017" s="18"/>
      <c r="D1017" s="18"/>
    </row>
    <row r="1018" spans="1:4" x14ac:dyDescent="0.25">
      <c r="A1018" s="18">
        <v>1016</v>
      </c>
      <c r="B1018" s="18"/>
      <c r="C1018" s="18"/>
      <c r="D1018" s="18"/>
    </row>
    <row r="1019" spans="1:4" x14ac:dyDescent="0.25">
      <c r="A1019" s="18">
        <v>1017</v>
      </c>
      <c r="B1019" s="18"/>
      <c r="C1019" s="18"/>
      <c r="D1019" s="18"/>
    </row>
    <row r="1020" spans="1:4" x14ac:dyDescent="0.25">
      <c r="A1020" s="18">
        <v>1018</v>
      </c>
      <c r="B1020" s="18"/>
      <c r="C1020" s="18"/>
      <c r="D1020" s="18"/>
    </row>
    <row r="1021" spans="1:4" x14ac:dyDescent="0.25">
      <c r="A1021" s="18">
        <v>1019</v>
      </c>
      <c r="B1021" s="18"/>
      <c r="C1021" s="18"/>
      <c r="D1021" s="18"/>
    </row>
    <row r="1022" spans="1:4" x14ac:dyDescent="0.25">
      <c r="A1022" s="18">
        <v>1020</v>
      </c>
      <c r="B1022" s="18"/>
      <c r="C1022" s="18"/>
      <c r="D1022" s="18"/>
    </row>
    <row r="1023" spans="1:4" x14ac:dyDescent="0.25">
      <c r="A1023" s="18">
        <v>1021</v>
      </c>
      <c r="B1023" s="18"/>
      <c r="C1023" s="18"/>
      <c r="D1023" s="18"/>
    </row>
    <row r="1024" spans="1:4" x14ac:dyDescent="0.25">
      <c r="A1024" s="18">
        <v>1022</v>
      </c>
      <c r="B1024" s="18"/>
      <c r="C1024" s="18"/>
      <c r="D1024" s="18"/>
    </row>
    <row r="1025" spans="1:4" x14ac:dyDescent="0.25">
      <c r="A1025" s="18">
        <v>1023</v>
      </c>
      <c r="B1025" s="18"/>
      <c r="C1025" s="18"/>
      <c r="D1025" s="18"/>
    </row>
    <row r="1026" spans="1:4" x14ac:dyDescent="0.25">
      <c r="A1026" s="18">
        <v>1024</v>
      </c>
      <c r="B1026" s="18"/>
      <c r="C1026" s="18"/>
      <c r="D1026" s="18"/>
    </row>
    <row r="1027" spans="1:4" x14ac:dyDescent="0.25">
      <c r="A1027" s="18">
        <v>1025</v>
      </c>
      <c r="B1027" s="18"/>
      <c r="C1027" s="18"/>
      <c r="D1027" s="18"/>
    </row>
    <row r="1028" spans="1:4" x14ac:dyDescent="0.25">
      <c r="A1028" s="18">
        <v>1026</v>
      </c>
      <c r="B1028" s="18"/>
      <c r="C1028" s="18"/>
      <c r="D1028" s="18"/>
    </row>
    <row r="1029" spans="1:4" x14ac:dyDescent="0.25">
      <c r="A1029" s="18">
        <v>1027</v>
      </c>
      <c r="B1029" s="18"/>
      <c r="C1029" s="18"/>
      <c r="D1029" s="18"/>
    </row>
    <row r="1030" spans="1:4" x14ac:dyDescent="0.25">
      <c r="A1030" s="18">
        <v>1028</v>
      </c>
      <c r="B1030" s="18"/>
      <c r="C1030" s="18"/>
      <c r="D1030" s="18"/>
    </row>
    <row r="1031" spans="1:4" x14ac:dyDescent="0.25">
      <c r="A1031" s="18">
        <v>1029</v>
      </c>
      <c r="B1031" s="18"/>
      <c r="C1031" s="18"/>
      <c r="D1031" s="18"/>
    </row>
    <row r="1032" spans="1:4" x14ac:dyDescent="0.25">
      <c r="A1032" s="18">
        <v>1030</v>
      </c>
      <c r="B1032" s="18"/>
      <c r="C1032" s="18"/>
      <c r="D1032" s="18"/>
    </row>
    <row r="1033" spans="1:4" x14ac:dyDescent="0.25">
      <c r="A1033" s="18">
        <v>1031</v>
      </c>
      <c r="B1033" s="18"/>
      <c r="C1033" s="18"/>
      <c r="D1033" s="18"/>
    </row>
    <row r="1034" spans="1:4" x14ac:dyDescent="0.25">
      <c r="A1034" s="18">
        <v>1032</v>
      </c>
      <c r="B1034" s="18"/>
      <c r="C1034" s="18"/>
      <c r="D1034" s="18"/>
    </row>
    <row r="1035" spans="1:4" x14ac:dyDescent="0.25">
      <c r="A1035" s="18">
        <v>1033</v>
      </c>
      <c r="B1035" s="18"/>
      <c r="C1035" s="18"/>
      <c r="D1035" s="18"/>
    </row>
    <row r="1036" spans="1:4" x14ac:dyDescent="0.25">
      <c r="A1036" s="18">
        <v>1034</v>
      </c>
      <c r="B1036" s="18"/>
      <c r="C1036" s="18"/>
      <c r="D1036" s="18"/>
    </row>
    <row r="1037" spans="1:4" x14ac:dyDescent="0.25">
      <c r="A1037" s="18">
        <v>1035</v>
      </c>
      <c r="B1037" s="18"/>
      <c r="C1037" s="18"/>
      <c r="D1037" s="18"/>
    </row>
    <row r="1038" spans="1:4" x14ac:dyDescent="0.25">
      <c r="A1038" s="18">
        <v>1036</v>
      </c>
      <c r="B1038" s="18"/>
      <c r="C1038" s="18"/>
      <c r="D1038" s="18"/>
    </row>
    <row r="1039" spans="1:4" x14ac:dyDescent="0.25">
      <c r="A1039" s="18">
        <v>1037</v>
      </c>
      <c r="B1039" s="18"/>
      <c r="C1039" s="18"/>
      <c r="D1039" s="18"/>
    </row>
    <row r="1040" spans="1:4" x14ac:dyDescent="0.25">
      <c r="A1040" s="18">
        <v>1038</v>
      </c>
      <c r="B1040" s="18"/>
      <c r="C1040" s="18"/>
      <c r="D1040" s="18"/>
    </row>
    <row r="1041" spans="1:4" x14ac:dyDescent="0.25">
      <c r="A1041" s="18">
        <v>1039</v>
      </c>
      <c r="B1041" s="18"/>
      <c r="C1041" s="18"/>
      <c r="D1041" s="18"/>
    </row>
    <row r="1042" spans="1:4" x14ac:dyDescent="0.25">
      <c r="A1042" s="18">
        <v>1040</v>
      </c>
      <c r="B1042" s="18"/>
      <c r="C1042" s="18"/>
      <c r="D1042" s="18"/>
    </row>
    <row r="1043" spans="1:4" x14ac:dyDescent="0.25">
      <c r="A1043" s="18">
        <v>1041</v>
      </c>
      <c r="B1043" s="18"/>
      <c r="C1043" s="18"/>
      <c r="D1043" s="18"/>
    </row>
    <row r="1044" spans="1:4" x14ac:dyDescent="0.25">
      <c r="A1044" s="18">
        <v>1042</v>
      </c>
      <c r="B1044" s="18"/>
      <c r="C1044" s="18"/>
      <c r="D1044" s="18"/>
    </row>
    <row r="1045" spans="1:4" x14ac:dyDescent="0.25">
      <c r="A1045" s="18">
        <v>1043</v>
      </c>
      <c r="B1045" s="18"/>
      <c r="C1045" s="18"/>
      <c r="D1045" s="18"/>
    </row>
    <row r="1046" spans="1:4" x14ac:dyDescent="0.25">
      <c r="A1046" s="18">
        <v>1044</v>
      </c>
      <c r="B1046" s="18"/>
      <c r="C1046" s="18"/>
      <c r="D1046" s="18"/>
    </row>
    <row r="1047" spans="1:4" x14ac:dyDescent="0.25">
      <c r="A1047" s="18">
        <v>1045</v>
      </c>
      <c r="B1047" s="18"/>
      <c r="C1047" s="18"/>
      <c r="D1047" s="18"/>
    </row>
    <row r="1048" spans="1:4" x14ac:dyDescent="0.25">
      <c r="A1048" s="18">
        <v>1046</v>
      </c>
      <c r="B1048" s="18"/>
      <c r="C1048" s="18"/>
      <c r="D1048" s="18"/>
    </row>
    <row r="1049" spans="1:4" x14ac:dyDescent="0.25">
      <c r="A1049" s="18">
        <v>1047</v>
      </c>
      <c r="B1049" s="18"/>
      <c r="C1049" s="18"/>
      <c r="D1049" s="18"/>
    </row>
    <row r="1050" spans="1:4" x14ac:dyDescent="0.25">
      <c r="A1050" s="18">
        <v>1048</v>
      </c>
      <c r="B1050" s="18"/>
      <c r="C1050" s="18"/>
      <c r="D1050" s="18"/>
    </row>
    <row r="1051" spans="1:4" x14ac:dyDescent="0.25">
      <c r="A1051" s="18">
        <v>1049</v>
      </c>
      <c r="B1051" s="18"/>
      <c r="C1051" s="18"/>
      <c r="D1051" s="18"/>
    </row>
    <row r="1052" spans="1:4" x14ac:dyDescent="0.25">
      <c r="A1052" s="18">
        <v>1050</v>
      </c>
      <c r="B1052" s="18"/>
      <c r="C1052" s="18"/>
      <c r="D1052" s="18"/>
    </row>
    <row r="1053" spans="1:4" x14ac:dyDescent="0.25">
      <c r="A1053" s="18">
        <v>1051</v>
      </c>
      <c r="B1053" s="18"/>
      <c r="C1053" s="18"/>
      <c r="D1053" s="18"/>
    </row>
    <row r="1054" spans="1:4" x14ac:dyDescent="0.25">
      <c r="A1054" s="18">
        <v>1052</v>
      </c>
      <c r="B1054" s="18"/>
      <c r="C1054" s="18"/>
      <c r="D1054" s="18"/>
    </row>
    <row r="1055" spans="1:4" x14ac:dyDescent="0.25">
      <c r="A1055" s="18">
        <v>1053</v>
      </c>
      <c r="B1055" s="18"/>
      <c r="C1055" s="18"/>
      <c r="D1055" s="18"/>
    </row>
    <row r="1056" spans="1:4" x14ac:dyDescent="0.25">
      <c r="A1056" s="18">
        <v>1054</v>
      </c>
      <c r="B1056" s="18"/>
      <c r="C1056" s="18"/>
      <c r="D1056" s="18"/>
    </row>
    <row r="1057" spans="1:4" x14ac:dyDescent="0.25">
      <c r="A1057" s="18">
        <v>1055</v>
      </c>
      <c r="B1057" s="18"/>
      <c r="C1057" s="18"/>
      <c r="D1057" s="18"/>
    </row>
    <row r="1058" spans="1:4" x14ac:dyDescent="0.25">
      <c r="A1058" s="18">
        <v>1056</v>
      </c>
      <c r="B1058" s="18"/>
      <c r="C1058" s="18"/>
      <c r="D1058" s="18"/>
    </row>
    <row r="1059" spans="1:4" x14ac:dyDescent="0.25">
      <c r="A1059" s="18">
        <v>1057</v>
      </c>
      <c r="B1059" s="18"/>
      <c r="C1059" s="18"/>
      <c r="D1059" s="18"/>
    </row>
    <row r="1060" spans="1:4" x14ac:dyDescent="0.25">
      <c r="A1060" s="18">
        <v>1058</v>
      </c>
      <c r="B1060" s="18"/>
      <c r="C1060" s="18"/>
      <c r="D1060" s="18"/>
    </row>
    <row r="1061" spans="1:4" x14ac:dyDescent="0.25">
      <c r="A1061" s="18">
        <v>1059</v>
      </c>
      <c r="B1061" s="18"/>
      <c r="C1061" s="18"/>
      <c r="D1061" s="18"/>
    </row>
    <row r="1062" spans="1:4" x14ac:dyDescent="0.25">
      <c r="A1062" s="18">
        <v>1060</v>
      </c>
      <c r="B1062" s="18"/>
      <c r="C1062" s="18"/>
      <c r="D1062" s="18"/>
    </row>
    <row r="1063" spans="1:4" x14ac:dyDescent="0.25">
      <c r="A1063" s="18">
        <v>1061</v>
      </c>
      <c r="B1063" s="18"/>
      <c r="C1063" s="18"/>
      <c r="D1063" s="18"/>
    </row>
    <row r="1064" spans="1:4" x14ac:dyDescent="0.25">
      <c r="A1064" s="18">
        <v>1062</v>
      </c>
      <c r="B1064" s="18"/>
      <c r="C1064" s="18"/>
      <c r="D1064" s="18"/>
    </row>
    <row r="1065" spans="1:4" x14ac:dyDescent="0.25">
      <c r="A1065" s="18">
        <v>1063</v>
      </c>
      <c r="B1065" s="18"/>
      <c r="C1065" s="18"/>
      <c r="D1065" s="18"/>
    </row>
    <row r="1066" spans="1:4" x14ac:dyDescent="0.25">
      <c r="A1066" s="18">
        <v>1064</v>
      </c>
      <c r="B1066" s="18"/>
      <c r="C1066" s="18"/>
      <c r="D1066" s="18"/>
    </row>
    <row r="1067" spans="1:4" x14ac:dyDescent="0.25">
      <c r="A1067" s="18">
        <v>1065</v>
      </c>
      <c r="B1067" s="18"/>
      <c r="C1067" s="18"/>
      <c r="D1067" s="18"/>
    </row>
    <row r="1068" spans="1:4" x14ac:dyDescent="0.25">
      <c r="A1068" s="18">
        <v>1066</v>
      </c>
      <c r="B1068" s="18"/>
      <c r="C1068" s="18"/>
      <c r="D1068" s="18"/>
    </row>
    <row r="1069" spans="1:4" x14ac:dyDescent="0.25">
      <c r="A1069" s="18">
        <v>1067</v>
      </c>
      <c r="B1069" s="18"/>
      <c r="C1069" s="18"/>
      <c r="D1069" s="18"/>
    </row>
    <row r="1070" spans="1:4" x14ac:dyDescent="0.25">
      <c r="A1070" s="18">
        <v>1068</v>
      </c>
      <c r="B1070" s="18"/>
      <c r="C1070" s="18"/>
      <c r="D1070" s="18"/>
    </row>
    <row r="1071" spans="1:4" x14ac:dyDescent="0.25">
      <c r="A1071" s="18">
        <v>1069</v>
      </c>
      <c r="B1071" s="18"/>
      <c r="C1071" s="18"/>
      <c r="D1071" s="18"/>
    </row>
    <row r="1072" spans="1:4" x14ac:dyDescent="0.25">
      <c r="A1072" s="18">
        <v>1070</v>
      </c>
      <c r="B1072" s="18"/>
      <c r="C1072" s="18"/>
      <c r="D1072" s="18"/>
    </row>
    <row r="1073" spans="1:4" x14ac:dyDescent="0.25">
      <c r="A1073" s="18">
        <v>1071</v>
      </c>
      <c r="B1073" s="18"/>
      <c r="C1073" s="18"/>
      <c r="D1073" s="18"/>
    </row>
    <row r="1074" spans="1:4" x14ac:dyDescent="0.25">
      <c r="A1074" s="18">
        <v>1072</v>
      </c>
      <c r="B1074" s="18"/>
      <c r="C1074" s="18"/>
      <c r="D1074" s="18"/>
    </row>
    <row r="1075" spans="1:4" x14ac:dyDescent="0.25">
      <c r="A1075" s="18">
        <v>1073</v>
      </c>
      <c r="B1075" s="18"/>
      <c r="C1075" s="18"/>
      <c r="D1075" s="18"/>
    </row>
    <row r="1076" spans="1:4" x14ac:dyDescent="0.25">
      <c r="A1076" s="18">
        <v>1074</v>
      </c>
      <c r="B1076" s="18"/>
      <c r="C1076" s="18"/>
      <c r="D1076" s="18"/>
    </row>
    <row r="1077" spans="1:4" x14ac:dyDescent="0.25">
      <c r="A1077" s="18">
        <v>1075</v>
      </c>
      <c r="B1077" s="18"/>
      <c r="C1077" s="18"/>
      <c r="D1077" s="18"/>
    </row>
    <row r="1078" spans="1:4" x14ac:dyDescent="0.25">
      <c r="A1078" s="18">
        <v>1076</v>
      </c>
      <c r="B1078" s="18"/>
      <c r="C1078" s="18"/>
      <c r="D1078" s="18"/>
    </row>
    <row r="1079" spans="1:4" x14ac:dyDescent="0.25">
      <c r="A1079" s="18">
        <v>1077</v>
      </c>
      <c r="B1079" s="18"/>
      <c r="C1079" s="18"/>
      <c r="D1079" s="18"/>
    </row>
    <row r="1080" spans="1:4" x14ac:dyDescent="0.25">
      <c r="A1080" s="18">
        <v>1078</v>
      </c>
      <c r="B1080" s="18"/>
      <c r="C1080" s="18"/>
      <c r="D1080" s="18"/>
    </row>
    <row r="1081" spans="1:4" x14ac:dyDescent="0.25">
      <c r="A1081" s="18">
        <v>1079</v>
      </c>
      <c r="B1081" s="18"/>
      <c r="C1081" s="18"/>
      <c r="D1081" s="18"/>
    </row>
    <row r="1082" spans="1:4" x14ac:dyDescent="0.25">
      <c r="A1082" s="18">
        <v>1080</v>
      </c>
      <c r="B1082" s="18"/>
      <c r="C1082" s="18"/>
      <c r="D1082" s="18"/>
    </row>
    <row r="1083" spans="1:4" x14ac:dyDescent="0.25">
      <c r="A1083" s="18">
        <v>1081</v>
      </c>
      <c r="B1083" s="18"/>
      <c r="C1083" s="18"/>
      <c r="D1083" s="18"/>
    </row>
    <row r="1084" spans="1:4" x14ac:dyDescent="0.25">
      <c r="A1084" s="18">
        <v>1082</v>
      </c>
      <c r="B1084" s="18"/>
      <c r="C1084" s="18"/>
      <c r="D1084" s="18"/>
    </row>
    <row r="1085" spans="1:4" x14ac:dyDescent="0.25">
      <c r="A1085" s="18">
        <v>1083</v>
      </c>
      <c r="B1085" s="18"/>
      <c r="C1085" s="18"/>
      <c r="D1085" s="18"/>
    </row>
    <row r="1086" spans="1:4" x14ac:dyDescent="0.25">
      <c r="A1086" s="18">
        <v>1084</v>
      </c>
      <c r="B1086" s="18"/>
      <c r="C1086" s="18"/>
      <c r="D1086" s="18"/>
    </row>
    <row r="1087" spans="1:4" x14ac:dyDescent="0.25">
      <c r="A1087" s="18">
        <v>1085</v>
      </c>
      <c r="B1087" s="18"/>
      <c r="C1087" s="18"/>
      <c r="D1087" s="18"/>
    </row>
    <row r="1088" spans="1:4" x14ac:dyDescent="0.25">
      <c r="A1088" s="18">
        <v>1086</v>
      </c>
      <c r="B1088" s="18"/>
      <c r="C1088" s="18"/>
      <c r="D1088" s="18"/>
    </row>
    <row r="1089" spans="1:4" x14ac:dyDescent="0.25">
      <c r="A1089" s="18">
        <v>1087</v>
      </c>
      <c r="B1089" s="18"/>
      <c r="C1089" s="18"/>
      <c r="D1089" s="18"/>
    </row>
    <row r="1090" spans="1:4" x14ac:dyDescent="0.25">
      <c r="A1090" s="18">
        <v>1088</v>
      </c>
      <c r="B1090" s="18"/>
      <c r="C1090" s="18"/>
      <c r="D1090" s="18"/>
    </row>
    <row r="1091" spans="1:4" x14ac:dyDescent="0.25">
      <c r="A1091" s="18">
        <v>1089</v>
      </c>
      <c r="B1091" s="18"/>
      <c r="C1091" s="18"/>
      <c r="D1091" s="18"/>
    </row>
    <row r="1092" spans="1:4" x14ac:dyDescent="0.25">
      <c r="A1092" s="18">
        <v>1090</v>
      </c>
      <c r="B1092" s="18"/>
      <c r="C1092" s="18"/>
      <c r="D1092" s="18"/>
    </row>
    <row r="1093" spans="1:4" x14ac:dyDescent="0.25">
      <c r="A1093" s="18">
        <v>1091</v>
      </c>
      <c r="B1093" s="18"/>
      <c r="C1093" s="18"/>
      <c r="D1093" s="18"/>
    </row>
    <row r="1094" spans="1:4" x14ac:dyDescent="0.25">
      <c r="A1094" s="18">
        <v>1092</v>
      </c>
      <c r="B1094" s="18"/>
      <c r="C1094" s="18"/>
      <c r="D1094" s="18"/>
    </row>
    <row r="1095" spans="1:4" x14ac:dyDescent="0.25">
      <c r="A1095" s="18">
        <v>1093</v>
      </c>
      <c r="B1095" s="18"/>
      <c r="C1095" s="18"/>
      <c r="D1095" s="18"/>
    </row>
    <row r="1096" spans="1:4" x14ac:dyDescent="0.25">
      <c r="A1096" s="18">
        <v>1094</v>
      </c>
      <c r="B1096" s="18"/>
      <c r="C1096" s="18"/>
      <c r="D1096" s="18"/>
    </row>
    <row r="1097" spans="1:4" x14ac:dyDescent="0.25">
      <c r="A1097" s="18">
        <v>1095</v>
      </c>
      <c r="B1097" s="18"/>
      <c r="C1097" s="18"/>
      <c r="D1097" s="18"/>
    </row>
    <row r="1098" spans="1:4" x14ac:dyDescent="0.25">
      <c r="A1098" s="18">
        <v>1096</v>
      </c>
      <c r="B1098" s="18"/>
      <c r="C1098" s="18"/>
      <c r="D1098" s="18"/>
    </row>
    <row r="1099" spans="1:4" x14ac:dyDescent="0.25">
      <c r="A1099" s="18">
        <v>1097</v>
      </c>
      <c r="B1099" s="18"/>
      <c r="C1099" s="18"/>
      <c r="D1099" s="18"/>
    </row>
    <row r="1100" spans="1:4" x14ac:dyDescent="0.25">
      <c r="A1100" s="18">
        <v>1098</v>
      </c>
      <c r="B1100" s="18"/>
      <c r="C1100" s="18"/>
      <c r="D1100" s="18"/>
    </row>
    <row r="1101" spans="1:4" x14ac:dyDescent="0.25">
      <c r="A1101" s="18">
        <v>1099</v>
      </c>
      <c r="B1101" s="18"/>
      <c r="C1101" s="18"/>
      <c r="D1101" s="18"/>
    </row>
    <row r="1102" spans="1:4" x14ac:dyDescent="0.25">
      <c r="A1102" s="18">
        <v>1100</v>
      </c>
      <c r="B1102" s="18"/>
      <c r="C1102" s="18"/>
      <c r="D1102" s="18"/>
    </row>
    <row r="1103" spans="1:4" x14ac:dyDescent="0.25">
      <c r="A1103" s="18">
        <v>1101</v>
      </c>
      <c r="B1103" s="18"/>
      <c r="C1103" s="18"/>
      <c r="D1103" s="18"/>
    </row>
    <row r="1104" spans="1:4" x14ac:dyDescent="0.25">
      <c r="A1104" s="18">
        <v>1102</v>
      </c>
      <c r="B1104" s="18"/>
      <c r="C1104" s="18"/>
      <c r="D1104" s="18"/>
    </row>
    <row r="1105" spans="1:4" x14ac:dyDescent="0.25">
      <c r="A1105" s="18">
        <v>1103</v>
      </c>
      <c r="B1105" s="18"/>
      <c r="C1105" s="18"/>
      <c r="D1105" s="18"/>
    </row>
    <row r="1106" spans="1:4" x14ac:dyDescent="0.25">
      <c r="A1106" s="18">
        <v>1104</v>
      </c>
      <c r="B1106" s="18"/>
      <c r="C1106" s="18"/>
      <c r="D1106" s="18"/>
    </row>
    <row r="1107" spans="1:4" x14ac:dyDescent="0.25">
      <c r="A1107" s="18">
        <v>1105</v>
      </c>
      <c r="B1107" s="18"/>
      <c r="C1107" s="18"/>
      <c r="D1107" s="18"/>
    </row>
    <row r="1108" spans="1:4" x14ac:dyDescent="0.25">
      <c r="A1108" s="18">
        <v>1106</v>
      </c>
      <c r="B1108" s="18"/>
      <c r="C1108" s="18"/>
      <c r="D1108" s="18"/>
    </row>
    <row r="1109" spans="1:4" x14ac:dyDescent="0.25">
      <c r="A1109" s="18">
        <v>1107</v>
      </c>
      <c r="B1109" s="18"/>
      <c r="C1109" s="18"/>
      <c r="D1109" s="18"/>
    </row>
    <row r="1110" spans="1:4" x14ac:dyDescent="0.25">
      <c r="A1110" s="18">
        <v>1108</v>
      </c>
      <c r="B1110" s="18"/>
      <c r="C1110" s="18"/>
      <c r="D1110" s="18"/>
    </row>
    <row r="1111" spans="1:4" x14ac:dyDescent="0.25">
      <c r="A1111" s="18">
        <v>1109</v>
      </c>
      <c r="B1111" s="18"/>
      <c r="C1111" s="18"/>
      <c r="D1111" s="18"/>
    </row>
    <row r="1112" spans="1:4" x14ac:dyDescent="0.25">
      <c r="A1112" s="18">
        <v>1110</v>
      </c>
      <c r="B1112" s="18"/>
      <c r="C1112" s="18"/>
      <c r="D1112" s="18"/>
    </row>
    <row r="1113" spans="1:4" x14ac:dyDescent="0.25">
      <c r="A1113" s="18">
        <v>1111</v>
      </c>
      <c r="B1113" s="18"/>
      <c r="C1113" s="18"/>
      <c r="D1113" s="18"/>
    </row>
    <row r="1114" spans="1:4" x14ac:dyDescent="0.25">
      <c r="A1114" s="18">
        <v>1112</v>
      </c>
      <c r="B1114" s="18"/>
      <c r="C1114" s="18"/>
      <c r="D1114" s="18"/>
    </row>
    <row r="1115" spans="1:4" x14ac:dyDescent="0.25">
      <c r="A1115" s="18">
        <v>1113</v>
      </c>
      <c r="B1115" s="18"/>
      <c r="C1115" s="18"/>
      <c r="D1115" s="18"/>
    </row>
    <row r="1116" spans="1:4" x14ac:dyDescent="0.25">
      <c r="A1116" s="18">
        <v>1114</v>
      </c>
      <c r="B1116" s="18"/>
      <c r="C1116" s="18"/>
      <c r="D1116" s="18"/>
    </row>
    <row r="1117" spans="1:4" x14ac:dyDescent="0.25">
      <c r="A1117" s="18">
        <v>1115</v>
      </c>
      <c r="B1117" s="18"/>
      <c r="C1117" s="18"/>
      <c r="D1117" s="18"/>
    </row>
    <row r="1118" spans="1:4" x14ac:dyDescent="0.25">
      <c r="A1118" s="18">
        <v>1116</v>
      </c>
      <c r="B1118" s="18"/>
      <c r="C1118" s="18"/>
      <c r="D1118" s="18"/>
    </row>
    <row r="1119" spans="1:4" x14ac:dyDescent="0.25">
      <c r="A1119" s="18">
        <v>1117</v>
      </c>
      <c r="B1119" s="18"/>
      <c r="C1119" s="18"/>
      <c r="D1119" s="18"/>
    </row>
    <row r="1120" spans="1:4" x14ac:dyDescent="0.25">
      <c r="A1120" s="18">
        <v>1118</v>
      </c>
      <c r="B1120" s="18"/>
      <c r="C1120" s="18"/>
      <c r="D1120" s="18"/>
    </row>
    <row r="1121" spans="1:4" x14ac:dyDescent="0.25">
      <c r="A1121" s="18">
        <v>1119</v>
      </c>
      <c r="B1121" s="18"/>
      <c r="C1121" s="18"/>
      <c r="D1121" s="18"/>
    </row>
    <row r="1122" spans="1:4" x14ac:dyDescent="0.25">
      <c r="A1122" s="18">
        <v>1120</v>
      </c>
      <c r="B1122" s="18"/>
      <c r="C1122" s="18"/>
      <c r="D1122" s="18"/>
    </row>
    <row r="1123" spans="1:4" x14ac:dyDescent="0.25">
      <c r="A1123" s="18">
        <v>1121</v>
      </c>
      <c r="B1123" s="18"/>
      <c r="C1123" s="18"/>
      <c r="D1123" s="18"/>
    </row>
    <row r="1124" spans="1:4" x14ac:dyDescent="0.25">
      <c r="A1124" s="18">
        <v>1122</v>
      </c>
      <c r="B1124" s="18"/>
      <c r="C1124" s="18"/>
      <c r="D1124" s="18"/>
    </row>
    <row r="1125" spans="1:4" x14ac:dyDescent="0.25">
      <c r="A1125" s="18">
        <v>1123</v>
      </c>
      <c r="B1125" s="18"/>
      <c r="C1125" s="18"/>
      <c r="D1125" s="18"/>
    </row>
    <row r="1126" spans="1:4" x14ac:dyDescent="0.25">
      <c r="A1126" s="18">
        <v>1124</v>
      </c>
      <c r="B1126" s="18"/>
      <c r="C1126" s="18"/>
      <c r="D1126" s="18"/>
    </row>
    <row r="1127" spans="1:4" x14ac:dyDescent="0.25">
      <c r="A1127" s="18">
        <v>1125</v>
      </c>
      <c r="B1127" s="18"/>
      <c r="C1127" s="18"/>
      <c r="D1127" s="18"/>
    </row>
    <row r="1128" spans="1:4" x14ac:dyDescent="0.25">
      <c r="A1128" s="18">
        <v>1126</v>
      </c>
      <c r="B1128" s="18"/>
      <c r="C1128" s="18"/>
      <c r="D1128" s="18"/>
    </row>
    <row r="1129" spans="1:4" x14ac:dyDescent="0.25">
      <c r="A1129" s="18">
        <v>1127</v>
      </c>
      <c r="B1129" s="18"/>
      <c r="C1129" s="18"/>
      <c r="D1129" s="18"/>
    </row>
    <row r="1130" spans="1:4" x14ac:dyDescent="0.25">
      <c r="A1130" s="18">
        <v>1128</v>
      </c>
      <c r="B1130" s="18"/>
      <c r="C1130" s="18"/>
      <c r="D1130" s="18"/>
    </row>
    <row r="1131" spans="1:4" x14ac:dyDescent="0.25">
      <c r="A1131" s="18">
        <v>1129</v>
      </c>
      <c r="B1131" s="18"/>
      <c r="C1131" s="18"/>
      <c r="D1131" s="18"/>
    </row>
    <row r="1132" spans="1:4" x14ac:dyDescent="0.25">
      <c r="A1132" s="18">
        <v>1130</v>
      </c>
      <c r="B1132" s="18"/>
      <c r="C1132" s="18"/>
      <c r="D1132" s="18"/>
    </row>
    <row r="1133" spans="1:4" x14ac:dyDescent="0.25">
      <c r="A1133" s="18">
        <v>1131</v>
      </c>
      <c r="B1133" s="18"/>
      <c r="C1133" s="18"/>
      <c r="D1133" s="18"/>
    </row>
    <row r="1134" spans="1:4" x14ac:dyDescent="0.25">
      <c r="A1134" s="18">
        <v>1132</v>
      </c>
      <c r="B1134" s="18"/>
      <c r="C1134" s="18"/>
      <c r="D1134" s="18"/>
    </row>
    <row r="1135" spans="1:4" x14ac:dyDescent="0.25">
      <c r="A1135" s="18">
        <v>1133</v>
      </c>
      <c r="B1135" s="18"/>
      <c r="C1135" s="18"/>
      <c r="D1135" s="18"/>
    </row>
    <row r="1136" spans="1:4" x14ac:dyDescent="0.25">
      <c r="A1136" s="18">
        <v>1134</v>
      </c>
      <c r="B1136" s="18"/>
      <c r="C1136" s="18"/>
      <c r="D1136" s="18"/>
    </row>
    <row r="1137" spans="1:4" x14ac:dyDescent="0.25">
      <c r="A1137" s="18">
        <v>1135</v>
      </c>
      <c r="B1137" s="18"/>
      <c r="C1137" s="18"/>
      <c r="D1137" s="18"/>
    </row>
    <row r="1138" spans="1:4" x14ac:dyDescent="0.25">
      <c r="A1138" s="18">
        <v>1136</v>
      </c>
      <c r="B1138" s="18"/>
      <c r="C1138" s="18"/>
      <c r="D1138" s="18"/>
    </row>
    <row r="1139" spans="1:4" x14ac:dyDescent="0.25">
      <c r="A1139" s="18">
        <v>1137</v>
      </c>
      <c r="B1139" s="18"/>
      <c r="C1139" s="18"/>
      <c r="D1139" s="18"/>
    </row>
    <row r="1140" spans="1:4" x14ac:dyDescent="0.25">
      <c r="A1140" s="18">
        <v>1138</v>
      </c>
      <c r="B1140" s="18"/>
      <c r="C1140" s="18"/>
      <c r="D1140" s="18"/>
    </row>
    <row r="1141" spans="1:4" x14ac:dyDescent="0.25">
      <c r="A1141" s="18">
        <v>1139</v>
      </c>
      <c r="B1141" s="18"/>
      <c r="C1141" s="18"/>
      <c r="D1141" s="18"/>
    </row>
    <row r="1142" spans="1:4" x14ac:dyDescent="0.25">
      <c r="A1142" s="18">
        <v>1140</v>
      </c>
      <c r="B1142" s="18"/>
      <c r="C1142" s="18"/>
      <c r="D1142" s="18"/>
    </row>
    <row r="1143" spans="1:4" x14ac:dyDescent="0.25">
      <c r="A1143" s="18">
        <v>1141</v>
      </c>
      <c r="B1143" s="18"/>
      <c r="C1143" s="18"/>
      <c r="D1143" s="18"/>
    </row>
    <row r="1144" spans="1:4" x14ac:dyDescent="0.25">
      <c r="A1144" s="18">
        <v>1142</v>
      </c>
      <c r="B1144" s="18"/>
      <c r="C1144" s="18"/>
      <c r="D1144" s="18"/>
    </row>
    <row r="1145" spans="1:4" x14ac:dyDescent="0.25">
      <c r="A1145" s="18">
        <v>1143</v>
      </c>
      <c r="B1145" s="18"/>
      <c r="C1145" s="18"/>
      <c r="D1145" s="18"/>
    </row>
    <row r="1146" spans="1:4" x14ac:dyDescent="0.25">
      <c r="A1146" s="18">
        <v>1144</v>
      </c>
      <c r="B1146" s="18"/>
      <c r="C1146" s="18"/>
      <c r="D1146" s="18"/>
    </row>
    <row r="1147" spans="1:4" x14ac:dyDescent="0.25">
      <c r="A1147" s="18">
        <v>1145</v>
      </c>
      <c r="B1147" s="18"/>
      <c r="C1147" s="18"/>
      <c r="D1147" s="18"/>
    </row>
    <row r="1148" spans="1:4" x14ac:dyDescent="0.25">
      <c r="A1148" s="18">
        <v>1146</v>
      </c>
      <c r="B1148" s="18"/>
      <c r="C1148" s="18"/>
      <c r="D1148" s="18"/>
    </row>
    <row r="1149" spans="1:4" x14ac:dyDescent="0.25">
      <c r="A1149" s="18">
        <v>1147</v>
      </c>
      <c r="B1149" s="18"/>
      <c r="C1149" s="18"/>
      <c r="D1149" s="18"/>
    </row>
    <row r="1150" spans="1:4" x14ac:dyDescent="0.25">
      <c r="A1150" s="18">
        <v>1148</v>
      </c>
      <c r="B1150" s="18"/>
      <c r="C1150" s="18"/>
      <c r="D1150" s="18"/>
    </row>
    <row r="1151" spans="1:4" x14ac:dyDescent="0.25">
      <c r="A1151" s="18">
        <v>1149</v>
      </c>
      <c r="B1151" s="18"/>
      <c r="C1151" s="18"/>
      <c r="D1151" s="18"/>
    </row>
    <row r="1152" spans="1:4" x14ac:dyDescent="0.25">
      <c r="A1152" s="18">
        <v>1150</v>
      </c>
      <c r="B1152" s="18"/>
      <c r="C1152" s="18"/>
      <c r="D1152" s="18"/>
    </row>
    <row r="1153" spans="1:4" x14ac:dyDescent="0.25">
      <c r="A1153" s="18">
        <v>1151</v>
      </c>
      <c r="B1153" s="18"/>
      <c r="C1153" s="18"/>
      <c r="D1153" s="18"/>
    </row>
    <row r="1154" spans="1:4" x14ac:dyDescent="0.25">
      <c r="A1154" s="18">
        <v>1152</v>
      </c>
      <c r="B1154" s="18"/>
      <c r="C1154" s="18"/>
      <c r="D1154" s="18"/>
    </row>
    <row r="1155" spans="1:4" x14ac:dyDescent="0.25">
      <c r="A1155" s="18">
        <v>1153</v>
      </c>
      <c r="B1155" s="18"/>
      <c r="C1155" s="18"/>
      <c r="D1155" s="18"/>
    </row>
    <row r="1156" spans="1:4" x14ac:dyDescent="0.25">
      <c r="A1156" s="18">
        <v>1154</v>
      </c>
      <c r="B1156" s="18"/>
      <c r="C1156" s="18"/>
      <c r="D1156" s="18"/>
    </row>
    <row r="1157" spans="1:4" x14ac:dyDescent="0.25">
      <c r="A1157" s="18">
        <v>1155</v>
      </c>
      <c r="B1157" s="18"/>
      <c r="C1157" s="18"/>
      <c r="D1157" s="18"/>
    </row>
    <row r="1158" spans="1:4" x14ac:dyDescent="0.25">
      <c r="A1158" s="18">
        <v>1156</v>
      </c>
      <c r="B1158" s="18"/>
      <c r="C1158" s="18"/>
      <c r="D1158" s="18"/>
    </row>
    <row r="1159" spans="1:4" x14ac:dyDescent="0.25">
      <c r="A1159" s="18">
        <v>1157</v>
      </c>
      <c r="B1159" s="18"/>
      <c r="C1159" s="18"/>
      <c r="D1159" s="18"/>
    </row>
    <row r="1160" spans="1:4" x14ac:dyDescent="0.25">
      <c r="A1160" s="18">
        <v>1158</v>
      </c>
      <c r="B1160" s="18"/>
      <c r="C1160" s="18"/>
      <c r="D1160" s="18"/>
    </row>
    <row r="1161" spans="1:4" x14ac:dyDescent="0.25">
      <c r="A1161" s="18">
        <v>1159</v>
      </c>
      <c r="B1161" s="18"/>
      <c r="C1161" s="18"/>
      <c r="D1161" s="18"/>
    </row>
    <row r="1162" spans="1:4" x14ac:dyDescent="0.25">
      <c r="A1162" s="18">
        <v>1160</v>
      </c>
      <c r="B1162" s="18"/>
      <c r="C1162" s="18"/>
      <c r="D1162" s="18"/>
    </row>
    <row r="1163" spans="1:4" x14ac:dyDescent="0.25">
      <c r="A1163" s="18">
        <v>1161</v>
      </c>
      <c r="B1163" s="18"/>
      <c r="C1163" s="18"/>
      <c r="D1163" s="18"/>
    </row>
    <row r="1164" spans="1:4" x14ac:dyDescent="0.25">
      <c r="A1164" s="18">
        <v>1162</v>
      </c>
      <c r="B1164" s="18"/>
      <c r="C1164" s="18"/>
      <c r="D1164" s="18"/>
    </row>
    <row r="1165" spans="1:4" x14ac:dyDescent="0.25">
      <c r="A1165" s="18">
        <v>1163</v>
      </c>
      <c r="B1165" s="18"/>
      <c r="C1165" s="18"/>
      <c r="D1165" s="18"/>
    </row>
    <row r="1166" spans="1:4" x14ac:dyDescent="0.25">
      <c r="A1166" s="18">
        <v>1164</v>
      </c>
      <c r="B1166" s="18"/>
      <c r="C1166" s="18"/>
      <c r="D1166" s="18"/>
    </row>
    <row r="1167" spans="1:4" x14ac:dyDescent="0.25">
      <c r="A1167" s="18">
        <v>1165</v>
      </c>
      <c r="B1167" s="18"/>
      <c r="C1167" s="18"/>
      <c r="D1167" s="18"/>
    </row>
    <row r="1168" spans="1:4" x14ac:dyDescent="0.25">
      <c r="A1168" s="18">
        <v>1166</v>
      </c>
      <c r="B1168" s="18"/>
      <c r="C1168" s="18"/>
      <c r="D1168" s="18"/>
    </row>
    <row r="1169" spans="1:4" x14ac:dyDescent="0.25">
      <c r="A1169" s="18">
        <v>1167</v>
      </c>
      <c r="B1169" s="18"/>
      <c r="C1169" s="18"/>
      <c r="D1169" s="18"/>
    </row>
    <row r="1170" spans="1:4" x14ac:dyDescent="0.25">
      <c r="A1170" s="18">
        <v>1168</v>
      </c>
      <c r="B1170" s="18"/>
      <c r="C1170" s="18"/>
      <c r="D1170" s="18"/>
    </row>
    <row r="1171" spans="1:4" x14ac:dyDescent="0.25">
      <c r="A1171" s="18">
        <v>1169</v>
      </c>
      <c r="B1171" s="18"/>
      <c r="C1171" s="18"/>
      <c r="D1171" s="18"/>
    </row>
    <row r="1172" spans="1:4" x14ac:dyDescent="0.25">
      <c r="A1172" s="18">
        <v>1170</v>
      </c>
      <c r="B1172" s="18"/>
      <c r="C1172" s="18"/>
      <c r="D1172" s="18"/>
    </row>
    <row r="1173" spans="1:4" x14ac:dyDescent="0.25">
      <c r="A1173" s="18">
        <v>1171</v>
      </c>
      <c r="B1173" s="18"/>
      <c r="C1173" s="18"/>
      <c r="D1173" s="18"/>
    </row>
    <row r="1174" spans="1:4" x14ac:dyDescent="0.25">
      <c r="A1174" s="18">
        <v>1172</v>
      </c>
      <c r="B1174" s="18"/>
      <c r="C1174" s="18"/>
      <c r="D1174" s="18"/>
    </row>
    <row r="1175" spans="1:4" x14ac:dyDescent="0.25">
      <c r="A1175" s="18">
        <v>1173</v>
      </c>
      <c r="B1175" s="18"/>
      <c r="C1175" s="18"/>
      <c r="D1175" s="18"/>
    </row>
    <row r="1176" spans="1:4" x14ac:dyDescent="0.25">
      <c r="A1176" s="18">
        <v>1174</v>
      </c>
      <c r="B1176" s="18"/>
      <c r="C1176" s="18"/>
      <c r="D1176" s="18"/>
    </row>
    <row r="1177" spans="1:4" x14ac:dyDescent="0.25">
      <c r="A1177" s="18">
        <v>1175</v>
      </c>
      <c r="B1177" s="18"/>
      <c r="C1177" s="18"/>
      <c r="D1177" s="18"/>
    </row>
    <row r="1178" spans="1:4" x14ac:dyDescent="0.25">
      <c r="A1178" s="18">
        <v>1176</v>
      </c>
      <c r="B1178" s="18"/>
      <c r="C1178" s="18"/>
      <c r="D1178" s="18"/>
    </row>
    <row r="1179" spans="1:4" x14ac:dyDescent="0.25">
      <c r="A1179" s="18">
        <v>1177</v>
      </c>
      <c r="B1179" s="18"/>
      <c r="C1179" s="18"/>
      <c r="D1179" s="18"/>
    </row>
    <row r="1180" spans="1:4" x14ac:dyDescent="0.25">
      <c r="A1180" s="18">
        <v>1178</v>
      </c>
      <c r="B1180" s="18"/>
      <c r="C1180" s="18"/>
      <c r="D1180" s="18"/>
    </row>
    <row r="1181" spans="1:4" x14ac:dyDescent="0.25">
      <c r="A1181" s="18">
        <v>1179</v>
      </c>
      <c r="B1181" s="18"/>
      <c r="C1181" s="18"/>
      <c r="D1181" s="18"/>
    </row>
    <row r="1182" spans="1:4" x14ac:dyDescent="0.25">
      <c r="A1182" s="18">
        <v>1180</v>
      </c>
      <c r="B1182" s="18"/>
      <c r="C1182" s="18"/>
      <c r="D1182" s="18"/>
    </row>
    <row r="1183" spans="1:4" x14ac:dyDescent="0.25">
      <c r="A1183" s="18">
        <v>1181</v>
      </c>
      <c r="B1183" s="18"/>
      <c r="C1183" s="18"/>
      <c r="D1183" s="18"/>
    </row>
    <row r="1184" spans="1:4" x14ac:dyDescent="0.25">
      <c r="A1184" s="18">
        <v>1182</v>
      </c>
      <c r="B1184" s="18"/>
      <c r="C1184" s="18"/>
      <c r="D1184" s="18"/>
    </row>
  </sheetData>
  <sortState ref="A3:D1184">
    <sortCondition ref="C3:C1184"/>
  </sortState>
  <mergeCells count="2">
    <mergeCell ref="A1:D1"/>
    <mergeCell ref="G7:N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showGridLines="0" workbookViewId="0">
      <pane xSplit="20" ySplit="4" topLeftCell="U5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7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43782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9831</v>
      </c>
      <c r="C5" s="3" t="str">
        <f>IF(B5="","",VLOOKUP(B5,'LISTA USUARIOS'!$B$3:$D$1179,2,0))</f>
        <v>Ailson Rodrigues dos Santos</v>
      </c>
      <c r="D5" s="3">
        <f>IF(B5="","",VLOOKUP(B5,'LISTA USUARIOS'!$B$3:$D$1179,3,0))</f>
        <v>6182</v>
      </c>
      <c r="E5" s="6"/>
      <c r="F5" s="6" t="s">
        <v>836</v>
      </c>
      <c r="G5" s="6"/>
      <c r="H5" s="6" t="s">
        <v>836</v>
      </c>
      <c r="I5" s="6"/>
      <c r="J5" s="6" t="s">
        <v>836</v>
      </c>
      <c r="K5" s="6"/>
      <c r="L5" s="6" t="s">
        <v>836</v>
      </c>
      <c r="M5" s="6"/>
      <c r="N5" s="6" t="s">
        <v>966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44962</v>
      </c>
      <c r="C6" s="3" t="str">
        <f>IF(B6="","",VLOOKUP(B6,'LISTA USUARIOS'!$B$3:$D$1179,2,0))</f>
        <v>ANA ROSA DA CRUZ DE OLIVEIRA</v>
      </c>
      <c r="D6" s="3">
        <v>44962</v>
      </c>
      <c r="E6" s="6" t="s">
        <v>836</v>
      </c>
      <c r="F6" s="6" t="s">
        <v>836</v>
      </c>
      <c r="G6" s="6" t="s">
        <v>836</v>
      </c>
      <c r="H6" s="6" t="s">
        <v>836</v>
      </c>
      <c r="I6" s="6"/>
      <c r="J6" s="6"/>
      <c r="K6" s="6"/>
      <c r="L6" s="6"/>
      <c r="M6" s="6" t="s">
        <v>865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42520</v>
      </c>
      <c r="C7" s="3" t="str">
        <f>IF(B7="","",VLOOKUP(B7,'LISTA USUARIOS'!$B$3:$D$1179,2,0))</f>
        <v>ANDERSON ALEXANDRE DA SILVA</v>
      </c>
      <c r="D7" s="3">
        <f>IF(B7="","",VLOOKUP(B7,'LISTA USUARIOS'!$B$3:$D$1179,3,0))</f>
        <v>7524</v>
      </c>
      <c r="E7" s="6"/>
      <c r="F7" s="6" t="s">
        <v>836</v>
      </c>
      <c r="G7" s="6"/>
      <c r="H7" s="6" t="s">
        <v>836</v>
      </c>
      <c r="I7" s="6"/>
      <c r="J7" s="6" t="s">
        <v>836</v>
      </c>
      <c r="K7" s="6"/>
      <c r="L7" s="6"/>
      <c r="M7" s="6"/>
      <c r="N7" s="6" t="s">
        <v>966</v>
      </c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44993</v>
      </c>
      <c r="C8" s="3" t="str">
        <f>IF(B8="","",VLOOKUP(B8,'LISTA USUARIOS'!$B$3:$D$1179,2,0))</f>
        <v>Carla Aparecida da Silva Rodrigues</v>
      </c>
      <c r="D8" s="3">
        <v>44993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44995</v>
      </c>
      <c r="C9" s="3" t="str">
        <f>IF(B9="","",VLOOKUP(B9,'LISTA USUARIOS'!$B$3:$D$1179,2,0))</f>
        <v>CARLOS ALBERTO TEIXEIRA</v>
      </c>
      <c r="D9" s="3">
        <f>IF(B9="","",VLOOKUP(B9,'LISTA USUARIOS'!$B$3:$D$1179,3,0))</f>
        <v>7541</v>
      </c>
      <c r="E9" s="6" t="s">
        <v>836</v>
      </c>
      <c r="F9" s="6"/>
      <c r="G9" s="6" t="s">
        <v>836</v>
      </c>
      <c r="H9" s="6"/>
      <c r="I9" s="6" t="s">
        <v>836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16200</v>
      </c>
      <c r="C10" s="3" t="str">
        <f>IF(B10="","",VLOOKUP(B10,'LISTA USUARIOS'!$B$3:$D$1179,2,0))</f>
        <v>CARLOS ALEXANDRE DE OLIVEIRA</v>
      </c>
      <c r="D10" s="3">
        <f>IF(B10="","",VLOOKUP(B10,'LISTA USUARIOS'!$B$3:$D$1179,3,0))</f>
        <v>8140</v>
      </c>
      <c r="E10" s="6"/>
      <c r="F10" s="6" t="s">
        <v>836</v>
      </c>
      <c r="G10" s="6"/>
      <c r="H10" s="6" t="s">
        <v>836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45435</v>
      </c>
      <c r="C11" s="3" t="str">
        <f>IF(B11="","",VLOOKUP(B11,'LISTA USUARIOS'!$B$3:$D$1179,2,0))</f>
        <v>CHRISTIAN FERNADNES DA SILVA</v>
      </c>
      <c r="D11" s="3">
        <f>IF(B11="","",VLOOKUP(B11,'LISTA USUARIOS'!$B$3:$D$1179,3,0))</f>
        <v>10035</v>
      </c>
      <c r="E11" s="6" t="s">
        <v>836</v>
      </c>
      <c r="F11" s="6"/>
      <c r="G11" s="6" t="s">
        <v>836</v>
      </c>
      <c r="H11" s="6"/>
      <c r="I11" s="6" t="s">
        <v>836</v>
      </c>
      <c r="J11" s="6"/>
      <c r="K11" s="6"/>
      <c r="L11" s="6"/>
      <c r="M11" s="6" t="s">
        <v>865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10484</v>
      </c>
      <c r="C12" s="3" t="str">
        <f>IF(B12="","",VLOOKUP(B12,'LISTA USUARIOS'!$B$3:$D$1179,2,0))</f>
        <v>Cristiano Ferreira do Amaral</v>
      </c>
      <c r="D12" s="3">
        <f>IF(B12="","",VLOOKUP(B12,'LISTA USUARIOS'!$B$3:$D$1179,3,0))</f>
        <v>6377</v>
      </c>
      <c r="E12" s="6" t="s">
        <v>836</v>
      </c>
      <c r="F12" s="6"/>
      <c r="G12" s="6"/>
      <c r="H12" s="6"/>
      <c r="I12" s="6" t="s">
        <v>836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45023</v>
      </c>
      <c r="C13" s="3" t="str">
        <f>IF(B13="","",VLOOKUP(B13,'LISTA USUARIOS'!$B$3:$D$1179,2,0))</f>
        <v>DANILO VENANCIO</v>
      </c>
      <c r="D13" s="3">
        <f>IF(B13="","",VLOOKUP(B13,'LISTA USUARIOS'!$B$3:$D$1179,3,0))</f>
        <v>6687</v>
      </c>
      <c r="E13" s="6" t="s">
        <v>836</v>
      </c>
      <c r="F13" s="6"/>
      <c r="G13" s="6" t="s">
        <v>836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36736</v>
      </c>
      <c r="C14" s="3" t="str">
        <f>IF(B14="","",VLOOKUP(B14,'LISTA USUARIOS'!$B$3:$D$1179,2,0))</f>
        <v>DOMINGOS PEREIRA DE MELO</v>
      </c>
      <c r="D14" s="3">
        <f>IF(B14="","",VLOOKUP(B14,'LISTA USUARIOS'!$B$3:$D$1179,3,0))</f>
        <v>8852</v>
      </c>
      <c r="E14" s="6" t="s">
        <v>836</v>
      </c>
      <c r="F14" s="6" t="s">
        <v>836</v>
      </c>
      <c r="G14" s="6"/>
      <c r="H14" s="6" t="s">
        <v>836</v>
      </c>
      <c r="I14" s="6"/>
      <c r="J14" s="6" t="s">
        <v>836</v>
      </c>
      <c r="K14" s="6"/>
      <c r="L14" s="6"/>
      <c r="M14" s="6" t="s">
        <v>865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6432</v>
      </c>
      <c r="C15" s="3" t="str">
        <f>IF(B15="","",VLOOKUP(B15,'LISTA USUARIOS'!$B$3:$D$1179,2,0))</f>
        <v>EDDGAR VERTELO FORTUNATO</v>
      </c>
      <c r="D15" s="3">
        <f>IF(B15="","",VLOOKUP(B15,'LISTA USUARIOS'!$B$3:$D$1179,3,0))</f>
        <v>6744</v>
      </c>
      <c r="E15" s="6" t="s">
        <v>836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45058</v>
      </c>
      <c r="C16" s="3" t="str">
        <f>IF(B16="","",VLOOKUP(B16,'LISTA USUARIOS'!$B$3:$D$1179,2,0))</f>
        <v>ELISSANDRO JESUS DA CONCEIÇÃO</v>
      </c>
      <c r="D16" s="3">
        <f>IF(B16="","",VLOOKUP(B16,'LISTA USUARIOS'!$B$3:$D$1179,3,0))</f>
        <v>8831</v>
      </c>
      <c r="E16" s="6" t="s">
        <v>836</v>
      </c>
      <c r="F16" s="6"/>
      <c r="G16" s="6" t="s">
        <v>836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45074</v>
      </c>
      <c r="C17" s="3" t="str">
        <f>IF(B17="","",VLOOKUP(B17,'LISTA USUARIOS'!$B$3:$D$1179,2,0))</f>
        <v>ELSON GUSTAVO FERREIRA DE SOUZA</v>
      </c>
      <c r="D17" s="3">
        <f>IF(B17="","",VLOOKUP(B17,'LISTA USUARIOS'!$B$3:$D$1179,3,0))</f>
        <v>7145</v>
      </c>
      <c r="E17" s="6" t="s">
        <v>836</v>
      </c>
      <c r="F17" s="6" t="s">
        <v>836</v>
      </c>
      <c r="G17" s="6" t="s">
        <v>836</v>
      </c>
      <c r="H17" s="6" t="s">
        <v>836</v>
      </c>
      <c r="I17" s="6" t="s">
        <v>836</v>
      </c>
      <c r="J17" s="6" t="s">
        <v>836</v>
      </c>
      <c r="K17" s="6"/>
      <c r="L17" s="6"/>
      <c r="M17" s="6" t="s">
        <v>865</v>
      </c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45126</v>
      </c>
      <c r="C18" s="3" t="str">
        <f>IF(B18="","",VLOOKUP(B18,'LISTA USUARIOS'!$B$3:$D$1179,2,0))</f>
        <v>FABIO JUNIO DE SOUZA</v>
      </c>
      <c r="D18" s="3">
        <f>IF(B18="","",VLOOKUP(B18,'LISTA USUARIOS'!$B$3:$D$1179,3,0))</f>
        <v>7416</v>
      </c>
      <c r="E18" s="6" t="s">
        <v>836</v>
      </c>
      <c r="F18" s="6" t="s">
        <v>836</v>
      </c>
      <c r="G18" s="6" t="s">
        <v>836</v>
      </c>
      <c r="H18" s="6" t="s">
        <v>836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45136</v>
      </c>
      <c r="C19" s="3" t="str">
        <f>IF(B19="","",VLOOKUP(B19,'LISTA USUARIOS'!$B$3:$D$1179,2,0))</f>
        <v>FERNANDA CRISTINA DOS SANTOS</v>
      </c>
      <c r="D19" s="3">
        <f>IF(B19="","",VLOOKUP(B19,'LISTA USUARIOS'!$B$3:$D$1179,3,0))</f>
        <v>7135</v>
      </c>
      <c r="E19" s="6" t="s">
        <v>836</v>
      </c>
      <c r="F19" s="6" t="s">
        <v>836</v>
      </c>
      <c r="G19" s="6" t="s">
        <v>836</v>
      </c>
      <c r="H19" s="6" t="s">
        <v>836</v>
      </c>
      <c r="I19" s="6"/>
      <c r="J19" s="6" t="s">
        <v>836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45138</v>
      </c>
      <c r="C20" s="3" t="str">
        <f>IF(B20="","",VLOOKUP(B20,'LISTA USUARIOS'!$B$3:$D$1179,2,0))</f>
        <v>FERNANDO CORDEIRO RODRIGUES</v>
      </c>
      <c r="D20" s="3">
        <f>IF(B20="","",VLOOKUP(B20,'LISTA USUARIOS'!$B$3:$D$1179,3,0))</f>
        <v>7908</v>
      </c>
      <c r="E20" s="6"/>
      <c r="F20" s="6" t="s">
        <v>836</v>
      </c>
      <c r="G20" s="6"/>
      <c r="H20" s="6" t="s">
        <v>836</v>
      </c>
      <c r="I20" s="6"/>
      <c r="J20" s="6" t="s">
        <v>836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45146</v>
      </c>
      <c r="C21" s="3" t="str">
        <f>IF(B21="","",VLOOKUP(B21,'LISTA USUARIOS'!$B$3:$D$1179,2,0))</f>
        <v>FILIPE JUNIO DE MEDEIROS</v>
      </c>
      <c r="D21" s="3">
        <f>IF(B21="","",VLOOKUP(B21,'LISTA USUARIOS'!$B$3:$D$1179,3,0))</f>
        <v>8864</v>
      </c>
      <c r="E21" s="6"/>
      <c r="F21" s="6" t="s">
        <v>836</v>
      </c>
      <c r="G21" s="6"/>
      <c r="H21" s="6"/>
      <c r="I21" s="6"/>
      <c r="J21" s="6"/>
      <c r="K21" s="6"/>
      <c r="L21" s="6"/>
      <c r="M21" s="6"/>
      <c r="N21" s="6" t="s">
        <v>966</v>
      </c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45156</v>
      </c>
      <c r="C22" s="3" t="str">
        <f>IF(B22="","",VLOOKUP(B22,'LISTA USUARIOS'!$B$3:$D$1179,2,0))</f>
        <v>FRANCISCO CEZARIO DO CARMO</v>
      </c>
      <c r="D22" s="3">
        <f>IF(B22="","",VLOOKUP(B22,'LISTA USUARIOS'!$B$3:$D$1179,3,0))</f>
        <v>9364</v>
      </c>
      <c r="E22" s="6" t="s">
        <v>836</v>
      </c>
      <c r="F22" s="6" t="s">
        <v>836</v>
      </c>
      <c r="G22" s="6"/>
      <c r="H22" s="6" t="s">
        <v>836</v>
      </c>
      <c r="I22" s="6" t="s">
        <v>836</v>
      </c>
      <c r="J22" s="6" t="s">
        <v>836</v>
      </c>
      <c r="K22" s="6"/>
      <c r="L22" s="6" t="s">
        <v>836</v>
      </c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21753</v>
      </c>
      <c r="C23" s="3" t="str">
        <f>IF(B23="","",VLOOKUP(B23,'LISTA USUARIOS'!$B$3:$D$1179,2,0))</f>
        <v>GABRIEL WESLEY DE CARVALHO</v>
      </c>
      <c r="D23" s="3">
        <f>IF(B23="","",VLOOKUP(B23,'LISTA USUARIOS'!$B$3:$D$1179,3,0))</f>
        <v>6640</v>
      </c>
      <c r="E23" s="6" t="s">
        <v>836</v>
      </c>
      <c r="F23" s="6" t="s">
        <v>836</v>
      </c>
      <c r="G23" s="6" t="s">
        <v>836</v>
      </c>
      <c r="H23" s="6" t="s">
        <v>836</v>
      </c>
      <c r="I23" s="6" t="s">
        <v>836</v>
      </c>
      <c r="J23" s="6" t="s">
        <v>836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45234</v>
      </c>
      <c r="C24" s="3" t="str">
        <f>IF(B24="","",VLOOKUP(B24,'LISTA USUARIOS'!$B$3:$D$1179,2,0))</f>
        <v>HOMERO ANTONIO NOGUEIRA NERI</v>
      </c>
      <c r="D24" s="3">
        <f>IF(B24="","",VLOOKUP(B24,'LISTA USUARIOS'!$B$3:$D$1179,3,0))</f>
        <v>7397</v>
      </c>
      <c r="E24" s="6" t="s">
        <v>836</v>
      </c>
      <c r="F24" s="6"/>
      <c r="G24" s="6" t="s">
        <v>836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45056</v>
      </c>
      <c r="C25" s="3" t="str">
        <f>IF(B25="","",VLOOKUP(B25,'LISTA USUARIOS'!$B$3:$D$1179,2,0))</f>
        <v>IAGO GUSTAVO DE OLIVEIRA</v>
      </c>
      <c r="D25" s="3">
        <f>IF(B25="","",VLOOKUP(B25,'LISTA USUARIOS'!$B$3:$D$1179,3,0))</f>
        <v>10068</v>
      </c>
      <c r="E25" s="6"/>
      <c r="F25" s="6" t="s">
        <v>836</v>
      </c>
      <c r="G25" s="6"/>
      <c r="H25" s="6"/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45059</v>
      </c>
      <c r="C26" s="3" t="s">
        <v>876</v>
      </c>
      <c r="D26" s="3">
        <f>IF(B26="","",VLOOKUP(B26,'LISTA USUARIOS'!$B$3:$D$1179,3,0))</f>
        <v>9313</v>
      </c>
      <c r="E26" s="6" t="s">
        <v>836</v>
      </c>
      <c r="F26" s="6"/>
      <c r="G26" s="6" t="s">
        <v>836</v>
      </c>
      <c r="H26" s="6"/>
      <c r="I26" s="6"/>
      <c r="J26" s="6"/>
      <c r="K26" s="6"/>
      <c r="L26" s="6"/>
      <c r="M26" s="6" t="s">
        <v>864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45070</v>
      </c>
      <c r="C27" s="3" t="str">
        <f>IF(B27="","",VLOOKUP(B27,'LISTA USUARIOS'!$B$3:$D$1179,2,0))</f>
        <v>ISAIAS SANTOS DA SILVA</v>
      </c>
      <c r="D27" s="3">
        <v>45070</v>
      </c>
      <c r="E27" s="6" t="s">
        <v>836</v>
      </c>
      <c r="F27" s="6" t="s">
        <v>836</v>
      </c>
      <c r="G27" s="6" t="s">
        <v>836</v>
      </c>
      <c r="H27" s="6" t="s">
        <v>836</v>
      </c>
      <c r="I27" s="6" t="s">
        <v>836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37810</v>
      </c>
      <c r="C28" s="3" t="str">
        <f>IF(B28="","",VLOOKUP(B28,'LISTA USUARIOS'!$B$3:$D$1179,2,0))</f>
        <v>JAIRO LUIZ ALVES DOS SANTOS</v>
      </c>
      <c r="D28" s="3">
        <f>IF(B28="","",VLOOKUP(B28,'LISTA USUARIOS'!$B$3:$D$1179,3,0))</f>
        <v>10451</v>
      </c>
      <c r="E28" s="6" t="s">
        <v>836</v>
      </c>
      <c r="F28" s="6" t="s">
        <v>836</v>
      </c>
      <c r="G28" s="6" t="s">
        <v>836</v>
      </c>
      <c r="H28" s="6" t="s">
        <v>836</v>
      </c>
      <c r="I28" s="6" t="s">
        <v>836</v>
      </c>
      <c r="J28" s="6"/>
      <c r="K28" s="6" t="s">
        <v>836</v>
      </c>
      <c r="L28" s="6"/>
      <c r="M28" s="6" t="s">
        <v>864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45470</v>
      </c>
      <c r="C29" s="3" t="str">
        <f>IF(B29="","",VLOOKUP(B29,'LISTA USUARIOS'!$B$3:$D$1179,2,0))</f>
        <v>JOAO BATISTA DE FREITAS</v>
      </c>
      <c r="D29" s="3">
        <f>IF(B29="","",VLOOKUP(B29,'LISTA USUARIOS'!$B$3:$D$1179,3,0))</f>
        <v>10596</v>
      </c>
      <c r="E29" s="6"/>
      <c r="F29" s="6" t="s">
        <v>836</v>
      </c>
      <c r="G29" s="6"/>
      <c r="H29" s="6" t="s">
        <v>836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45119</v>
      </c>
      <c r="C30" s="3" t="str">
        <f>IF(B30="","",VLOOKUP(B30,'LISTA USUARIOS'!$B$3:$D$1179,2,0))</f>
        <v>JOAO SOARES DESIDERIO</v>
      </c>
      <c r="D30" s="3">
        <f>IF(B30="","",VLOOKUP(B30,'LISTA USUARIOS'!$B$3:$D$1179,3,0))</f>
        <v>6765</v>
      </c>
      <c r="E30" s="6" t="s">
        <v>836</v>
      </c>
      <c r="F30" s="6" t="s">
        <v>836</v>
      </c>
      <c r="G30" s="6" t="s">
        <v>836</v>
      </c>
      <c r="H30" s="6" t="s">
        <v>836</v>
      </c>
      <c r="I30" s="6" t="s">
        <v>836</v>
      </c>
      <c r="J30" s="6"/>
      <c r="K30" s="6"/>
      <c r="L30" s="6"/>
      <c r="M30" s="6"/>
      <c r="N30" s="6" t="s">
        <v>966</v>
      </c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45130</v>
      </c>
      <c r="C31" s="3" t="str">
        <f>IF(B31="","",VLOOKUP(B31,'LISTA USUARIOS'!$B$3:$D$1179,2,0))</f>
        <v>JOELMA VANESSA SILVINO</v>
      </c>
      <c r="D31" s="3">
        <f>IF(B31="","",VLOOKUP(B31,'LISTA USUARIOS'!$B$3:$D$1179,3,0))</f>
        <v>7246</v>
      </c>
      <c r="E31" s="6" t="s">
        <v>836</v>
      </c>
      <c r="F31" s="6" t="s">
        <v>836</v>
      </c>
      <c r="G31" s="6" t="s">
        <v>836</v>
      </c>
      <c r="H31" s="6" t="s">
        <v>836</v>
      </c>
      <c r="I31" s="6" t="s">
        <v>836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45137</v>
      </c>
      <c r="C32" s="3" t="str">
        <f>IF(B32="","",VLOOKUP(B32,'LISTA USUARIOS'!$B$3:$D$1179,2,0))</f>
        <v>JONATHAN SILVA DE OLIVEIRA</v>
      </c>
      <c r="D32" s="3">
        <f>IF(B32="","",VLOOKUP(B32,'LISTA USUARIOS'!$B$3:$D$1179,3,0))</f>
        <v>8020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 t="s">
        <v>865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45201</v>
      </c>
      <c r="C33" s="3" t="str">
        <f>IF(B33="","",VLOOKUP(B33,'LISTA USUARIOS'!$B$3:$D$1179,2,0))</f>
        <v>JOSE GERALDO GOMES VIANA</v>
      </c>
      <c r="D33" s="3">
        <f>IF(B33="","",VLOOKUP(B33,'LISTA USUARIOS'!$B$3:$D$1179,3,0))</f>
        <v>6857</v>
      </c>
      <c r="E33" s="6"/>
      <c r="F33" s="6" t="s">
        <v>836</v>
      </c>
      <c r="G33" s="6"/>
      <c r="H33" s="6"/>
      <c r="I33" s="6"/>
      <c r="J33" s="6"/>
      <c r="K33" s="6"/>
      <c r="L33" s="6"/>
      <c r="M33" s="6"/>
      <c r="N33" s="6" t="s">
        <v>966</v>
      </c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40998</v>
      </c>
      <c r="C34" s="3" t="str">
        <f>IF(B34="","",VLOOKUP(B34,'LISTA USUARIOS'!$B$3:$D$1179,2,0))</f>
        <v>JOSIMAR LOURENÇO TIAGO</v>
      </c>
      <c r="D34" s="3">
        <f>IF(B34="","",VLOOKUP(B34,'LISTA USUARIOS'!$B$3:$D$1179,3,0))</f>
        <v>6605</v>
      </c>
      <c r="E34" s="6" t="s">
        <v>836</v>
      </c>
      <c r="F34" s="6"/>
      <c r="G34" s="6" t="s">
        <v>836</v>
      </c>
      <c r="H34" s="6"/>
      <c r="I34" s="6" t="s">
        <v>836</v>
      </c>
      <c r="J34" s="6"/>
      <c r="K34" s="6"/>
      <c r="L34" s="6"/>
      <c r="M34" s="6" t="s">
        <v>864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36215</v>
      </c>
      <c r="C35" s="3" t="str">
        <f>IF(B35="","",VLOOKUP(B35,'LISTA USUARIOS'!$B$3:$D$1179,2,0))</f>
        <v>JOSIVANDER LOPES LIMA</v>
      </c>
      <c r="D35" s="3">
        <f>IF(B35="","",VLOOKUP(B35,'LISTA USUARIOS'!$B$3:$D$1179,3,0))</f>
        <v>7023</v>
      </c>
      <c r="E35" s="6" t="s">
        <v>836</v>
      </c>
      <c r="F35" s="6" t="s">
        <v>836</v>
      </c>
      <c r="G35" s="6"/>
      <c r="H35" s="6" t="s">
        <v>836</v>
      </c>
      <c r="I35" s="6" t="s">
        <v>836</v>
      </c>
      <c r="J35" s="6" t="s">
        <v>836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45233</v>
      </c>
      <c r="C36" s="3" t="str">
        <f>IF(B36="","",VLOOKUP(B36,'LISTA USUARIOS'!$B$3:$D$1179,2,0))</f>
        <v>JOSUEL DE OLIVEIRA DOS SANTOS</v>
      </c>
      <c r="D36" s="3">
        <f>IF(B36="","",VLOOKUP(B36,'LISTA USUARIOS'!$B$3:$D$1179,3,0))</f>
        <v>7006</v>
      </c>
      <c r="E36" s="6"/>
      <c r="F36" s="6" t="s">
        <v>836</v>
      </c>
      <c r="G36" s="6"/>
      <c r="H36" s="6" t="s">
        <v>836</v>
      </c>
      <c r="I36" s="6"/>
      <c r="J36" s="6" t="s">
        <v>836</v>
      </c>
      <c r="K36" s="6"/>
      <c r="L36" s="6" t="s">
        <v>836</v>
      </c>
      <c r="M36" s="6"/>
      <c r="N36" s="6" t="s">
        <v>966</v>
      </c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45258</v>
      </c>
      <c r="C37" s="3" t="str">
        <f>IF(B37="","",VLOOKUP(B37,'LISTA USUARIOS'!$B$3:$D$1179,2,0))</f>
        <v>LACY DOS SANTOS DE SOUZA</v>
      </c>
      <c r="D37" s="3">
        <f>IF(B37="","",VLOOKUP(B37,'LISTA USUARIOS'!$B$3:$D$1179,3,0))</f>
        <v>7575</v>
      </c>
      <c r="E37" s="6" t="s">
        <v>836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45273</v>
      </c>
      <c r="C38" s="3" t="str">
        <f>IF(B38="","",VLOOKUP(B38,'LISTA USUARIOS'!$B$3:$D$1179,2,0))</f>
        <v>LEANDRO RAMALHO DE OLIVEIRA</v>
      </c>
      <c r="D38" s="3">
        <f>IF(B38="","",VLOOKUP(B38,'LISTA USUARIOS'!$B$3:$D$1179,3,0))</f>
        <v>7573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45275</v>
      </c>
      <c r="C39" s="3" t="str">
        <f>IF(B39="","",VLOOKUP(B39,'LISTA USUARIOS'!$B$3:$D$1179,2,0))</f>
        <v>LEANDRO SOUTO GOMES</v>
      </c>
      <c r="D39" s="3">
        <f>IF(B39="","",VLOOKUP(B39,'LISTA USUARIOS'!$B$3:$D$1179,3,0))</f>
        <v>7248</v>
      </c>
      <c r="E39" s="6" t="s">
        <v>836</v>
      </c>
      <c r="F39" s="6" t="s">
        <v>836</v>
      </c>
      <c r="G39" s="6" t="s">
        <v>836</v>
      </c>
      <c r="H39" s="6" t="s">
        <v>836</v>
      </c>
      <c r="I39" s="6"/>
      <c r="J39" s="6" t="s">
        <v>836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26972</v>
      </c>
      <c r="C40" s="3" t="str">
        <f>IF(B40="","",VLOOKUP(B40,'LISTA USUARIOS'!$B$3:$D$1179,2,0))</f>
        <v>LEONARDO JOSE DA SILVA GAMA</v>
      </c>
      <c r="D40" s="3">
        <v>26972</v>
      </c>
      <c r="E40" s="6" t="s">
        <v>836</v>
      </c>
      <c r="F40" s="6"/>
      <c r="G40" s="6"/>
      <c r="H40" s="6"/>
      <c r="I40" s="6"/>
      <c r="J40" s="6"/>
      <c r="K40" s="6" t="s">
        <v>836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39187</v>
      </c>
      <c r="C41" s="3" t="str">
        <f>IF(B41="","",VLOOKUP(B41,'LISTA USUARIOS'!$B$3:$D$1179,2,0))</f>
        <v>LEONARDO VIANA GOMES</v>
      </c>
      <c r="D41" s="3">
        <f>IF(B41="","",VLOOKUP(B41,'LISTA USUARIOS'!$B$3:$D$1179,3,0))</f>
        <v>10666</v>
      </c>
      <c r="E41" s="6" t="s">
        <v>836</v>
      </c>
      <c r="F41" s="6" t="s">
        <v>836</v>
      </c>
      <c r="G41" s="6" t="s">
        <v>836</v>
      </c>
      <c r="H41" s="6" t="s">
        <v>836</v>
      </c>
      <c r="I41" s="6"/>
      <c r="J41" s="6" t="s">
        <v>836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45305</v>
      </c>
      <c r="C42" s="3" t="str">
        <f>IF(B42="","",VLOOKUP(B42,'LISTA USUARIOS'!$B$3:$D$1179,2,0))</f>
        <v>LUAN ELEAR BUSNELLO</v>
      </c>
      <c r="D42" s="3">
        <f>IF(B42="","",VLOOKUP(B42,'LISTA USUARIOS'!$B$3:$D$1179,3,0))</f>
        <v>7898</v>
      </c>
      <c r="E42" s="6"/>
      <c r="F42" s="6" t="s">
        <v>836</v>
      </c>
      <c r="G42" s="6"/>
      <c r="H42" s="6" t="s">
        <v>836</v>
      </c>
      <c r="I42" s="6"/>
      <c r="J42" s="6" t="s">
        <v>836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45310</v>
      </c>
      <c r="C43" s="3" t="str">
        <f>IF(B43="","",VLOOKUP(B43,'LISTA USUARIOS'!$B$3:$D$1179,2,0))</f>
        <v>LUCAS MARTINS DOS SANTOS</v>
      </c>
      <c r="D43" s="3">
        <f>IF(B43="","",VLOOKUP(B43,'LISTA USUARIOS'!$B$3:$D$1179,3,0))</f>
        <v>7772</v>
      </c>
      <c r="E43" s="6" t="s">
        <v>836</v>
      </c>
      <c r="F43" s="6"/>
      <c r="G43" s="6" t="s">
        <v>836</v>
      </c>
      <c r="H43" s="6"/>
      <c r="I43" s="6"/>
      <c r="J43" s="6"/>
      <c r="K43" s="6"/>
      <c r="L43" s="6"/>
      <c r="M43" s="6" t="s">
        <v>864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45314</v>
      </c>
      <c r="C44" s="3" t="str">
        <f>IF(B44="","",VLOOKUP(B44,'LISTA USUARIOS'!$B$3:$D$1179,2,0))</f>
        <v>Luciana Vieira dos Santos</v>
      </c>
      <c r="D44" s="3">
        <f>IF(B44="","",VLOOKUP(B44,'LISTA USUARIOS'!$B$3:$D$1179,3,0))</f>
        <v>6405</v>
      </c>
      <c r="E44" s="6" t="s">
        <v>836</v>
      </c>
      <c r="F44" s="6"/>
      <c r="G44" s="6" t="s">
        <v>836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45501</v>
      </c>
      <c r="C45" s="3" t="str">
        <f>IF(B45="","",VLOOKUP(B45,'LISTA USUARIOS'!$B$3:$D$1179,2,0))</f>
        <v>LUCIANO SILVA GOMES</v>
      </c>
      <c r="D45" s="3">
        <f>IF(B45="","",VLOOKUP(B45,'LISTA USUARIOS'!$B$3:$D$1179,3,0))</f>
        <v>10667</v>
      </c>
      <c r="E45" s="6" t="s">
        <v>836</v>
      </c>
      <c r="F45" s="6"/>
      <c r="G45" s="6" t="s">
        <v>836</v>
      </c>
      <c r="H45" s="6"/>
      <c r="I45" s="6"/>
      <c r="J45" s="6"/>
      <c r="K45" s="6"/>
      <c r="L45" s="6"/>
      <c r="M45" s="6" t="s">
        <v>864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45332</v>
      </c>
      <c r="C46" s="3" t="str">
        <f>IF(B46="","",VLOOKUP(B46,'LISTA USUARIOS'!$B$3:$D$1179,2,0))</f>
        <v>LUCIO MAURO APOLINARIO</v>
      </c>
      <c r="D46" s="3">
        <f>IF(B46="","",VLOOKUP(B46,'LISTA USUARIOS'!$B$3:$D$1179,3,0))</f>
        <v>6781</v>
      </c>
      <c r="E46" s="6" t="s">
        <v>836</v>
      </c>
      <c r="F46" s="6"/>
      <c r="G46" s="6" t="s">
        <v>836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45350</v>
      </c>
      <c r="C47" s="3" t="str">
        <f>IF(B47="","",VLOOKUP(B47,'LISTA USUARIOS'!$B$3:$D$1179,2,0))</f>
        <v>MAGDALE MARTINS RIBEIRO</v>
      </c>
      <c r="D47" s="3">
        <f>IF(B47="","",VLOOKUP(B47,'LISTA USUARIOS'!$B$3:$D$1179,3,0))</f>
        <v>7570</v>
      </c>
      <c r="E47" s="6" t="s">
        <v>836</v>
      </c>
      <c r="F47" s="6"/>
      <c r="G47" s="6" t="s">
        <v>836</v>
      </c>
      <c r="H47" s="6"/>
      <c r="I47" s="6" t="s">
        <v>836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45243</v>
      </c>
      <c r="C48" s="3" t="str">
        <f>IF(B48="","",VLOOKUP(B48,'LISTA USUARIOS'!$B$3:$D$1179,2,0))</f>
        <v>MARCIO ALVES DE ALMEIDA</v>
      </c>
      <c r="D48" s="3">
        <f>IF(B48="","",VLOOKUP(B48,'LISTA USUARIOS'!$B$3:$D$1179,3,0))</f>
        <v>7232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43376</v>
      </c>
      <c r="C49" s="3" t="str">
        <f>IF(B49="","",VLOOKUP(B49,'LISTA USUARIOS'!$B$3:$D$1179,2,0))</f>
        <v>MARCOS AURELIO SOARES DE BRITO</v>
      </c>
      <c r="D49" s="3">
        <f>IF(B49="","",VLOOKUP(B49,'LISTA USUARIOS'!$B$3:$D$1179,3,0))</f>
        <v>7773</v>
      </c>
      <c r="E49" s="6" t="s">
        <v>836</v>
      </c>
      <c r="F49" s="6"/>
      <c r="G49" s="6" t="s">
        <v>836</v>
      </c>
      <c r="H49" s="6"/>
      <c r="I49" s="6"/>
      <c r="J49" s="6"/>
      <c r="K49" s="6"/>
      <c r="L49" s="6"/>
      <c r="M49" s="6" t="s">
        <v>864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43287</v>
      </c>
      <c r="C50" s="3" t="str">
        <f>IF(B50="","",VLOOKUP(B50,'LISTA USUARIOS'!$B$3:$D$1179,2,0))</f>
        <v>MARCOS VINICIOS SANTOS GOMES</v>
      </c>
      <c r="D50" s="3">
        <f>IF(B50="","",VLOOKUP(B50,'LISTA USUARIOS'!$B$3:$D$1179,3,0))</f>
        <v>6794</v>
      </c>
      <c r="E50" s="6"/>
      <c r="F50" s="6" t="s">
        <v>836</v>
      </c>
      <c r="G50" s="6"/>
      <c r="H50" s="6" t="s">
        <v>836</v>
      </c>
      <c r="I50" s="6"/>
      <c r="J50" s="6" t="s">
        <v>836</v>
      </c>
      <c r="K50" s="6" t="s">
        <v>836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37569</v>
      </c>
      <c r="C51" s="3" t="str">
        <f>IF(B51="","",VLOOKUP(B51,'LISTA USUARIOS'!$B$3:$D$1179,2,0))</f>
        <v>PATRICK GOMES DO NASCIMENTO</v>
      </c>
      <c r="D51" s="3">
        <f>IF(B51="","",VLOOKUP(B51,'LISTA USUARIOS'!$B$3:$D$1179,3,0))</f>
        <v>10663</v>
      </c>
      <c r="E51" s="6" t="s">
        <v>836</v>
      </c>
      <c r="F51" s="6"/>
      <c r="G51" s="6" t="s">
        <v>836</v>
      </c>
      <c r="H51" s="6"/>
      <c r="I51" s="6"/>
      <c r="J51" s="6"/>
      <c r="K51" s="6"/>
      <c r="L51" s="6"/>
      <c r="M51" s="6" t="s">
        <v>865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37569</v>
      </c>
      <c r="C52" s="3" t="str">
        <f>IF(B52="","",VLOOKUP(B52,'LISTA USUARIOS'!$B$3:$D$1179,2,0))</f>
        <v>PATRICK GOMES DO NASCIMENTO</v>
      </c>
      <c r="D52" s="3">
        <f>IF(B52="","",VLOOKUP(B52,'LISTA USUARIOS'!$B$3:$D$1179,3,0))</f>
        <v>10663</v>
      </c>
      <c r="E52" s="6" t="s">
        <v>836</v>
      </c>
      <c r="F52" s="6" t="s">
        <v>836</v>
      </c>
      <c r="G52" s="6" t="s">
        <v>836</v>
      </c>
      <c r="H52" s="6" t="s">
        <v>836</v>
      </c>
      <c r="I52" s="6" t="s">
        <v>836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45376</v>
      </c>
      <c r="C53" s="3" t="str">
        <f>IF(B53="","",VLOOKUP(B53,'LISTA USUARIOS'!$B$3:$D$1179,2,0))</f>
        <v>PLINIO PEREIRA BODERA</v>
      </c>
      <c r="D53" s="3">
        <f>IF(B53="","",VLOOKUP(B53,'LISTA USUARIOS'!$B$3:$D$1179,3,0))</f>
        <v>6642</v>
      </c>
      <c r="E53" s="6" t="s">
        <v>836</v>
      </c>
      <c r="F53" s="6" t="s">
        <v>836</v>
      </c>
      <c r="G53" s="6" t="s">
        <v>836</v>
      </c>
      <c r="H53" s="6" t="s">
        <v>836</v>
      </c>
      <c r="I53" s="6" t="s">
        <v>836</v>
      </c>
      <c r="J53" s="6" t="s">
        <v>836</v>
      </c>
      <c r="K53" s="6" t="s">
        <v>836</v>
      </c>
      <c r="L53" s="6"/>
      <c r="M53" s="6" t="s">
        <v>865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17064</v>
      </c>
      <c r="C54" s="3" t="str">
        <f>IF(B54="","",VLOOKUP(B54,'LISTA USUARIOS'!$B$3:$D$1179,2,0))</f>
        <v>RAFAEL OLIVEIRA FELICIANO</v>
      </c>
      <c r="D54" s="3">
        <f>IF(B54="","",VLOOKUP(B54,'LISTA USUARIOS'!$B$3:$D$1179,3,0))</f>
        <v>7636</v>
      </c>
      <c r="E54" s="6" t="s">
        <v>836</v>
      </c>
      <c r="F54" s="6"/>
      <c r="G54" s="6" t="s">
        <v>836</v>
      </c>
      <c r="H54" s="6"/>
      <c r="I54" s="6" t="s">
        <v>836</v>
      </c>
      <c r="J54" s="6" t="s">
        <v>836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32761</v>
      </c>
      <c r="C55" s="3" t="str">
        <f>IF(B55="","",VLOOKUP(B55,'LISTA USUARIOS'!$B$3:$D$1179,2,0))</f>
        <v>ROBSON GARCEZ DE MOURA</v>
      </c>
      <c r="D55" s="3">
        <f>IF(B55="","",VLOOKUP(B55,'LISTA USUARIOS'!$B$3:$D$1179,3,0))</f>
        <v>10291</v>
      </c>
      <c r="E55" s="6" t="s">
        <v>836</v>
      </c>
      <c r="F55" s="6"/>
      <c r="G55" s="6"/>
      <c r="H55" s="6"/>
      <c r="I55" s="6"/>
      <c r="J55" s="6"/>
      <c r="K55" s="6" t="s">
        <v>836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22327</v>
      </c>
      <c r="C56" s="3" t="str">
        <f>IF(B56="","",VLOOKUP(B56,'LISTA USUARIOS'!$B$3:$D$1179,2,0))</f>
        <v>ROGERIO EDUARDO VICK</v>
      </c>
      <c r="D56" s="3">
        <f>IF(B56="","",VLOOKUP(B56,'LISTA USUARIOS'!$B$3:$D$1179,3,0))</f>
        <v>6623</v>
      </c>
      <c r="E56" s="6" t="s">
        <v>836</v>
      </c>
      <c r="F56" s="6"/>
      <c r="G56" s="6" t="s">
        <v>836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44917</v>
      </c>
      <c r="C57" s="3" t="str">
        <f>IF(B57="","",VLOOKUP(B57,'LISTA USUARIOS'!$B$3:$D$1179,2,0))</f>
        <v>ROGERIO JOSE BARBOSA MARTINS</v>
      </c>
      <c r="D57" s="3">
        <f>IF(B57="","",VLOOKUP(B57,'LISTA USUARIOS'!$B$3:$D$1179,3,0))</f>
        <v>10661</v>
      </c>
      <c r="E57" s="6" t="s">
        <v>836</v>
      </c>
      <c r="F57" s="6" t="s">
        <v>836</v>
      </c>
      <c r="G57" s="6" t="s">
        <v>836</v>
      </c>
      <c r="H57" s="6" t="s">
        <v>836</v>
      </c>
      <c r="I57" s="6" t="s">
        <v>836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45401</v>
      </c>
      <c r="C58" s="3" t="str">
        <f>IF(B58="","",VLOOKUP(B58,'LISTA USUARIOS'!$B$3:$D$1179,2,0))</f>
        <v>ROGERIO ROSA DA PAIXAO</v>
      </c>
      <c r="D58" s="3">
        <f>IF(B58="","",VLOOKUP(B58,'LISTA USUARIOS'!$B$3:$D$1179,3,0))</f>
        <v>6819</v>
      </c>
      <c r="E58" s="6"/>
      <c r="F58" s="6" t="s">
        <v>836</v>
      </c>
      <c r="G58" s="6"/>
      <c r="H58" s="6"/>
      <c r="I58" s="6"/>
      <c r="J58" s="6"/>
      <c r="K58" s="6"/>
      <c r="L58" s="6"/>
      <c r="M58" s="6"/>
      <c r="N58" s="6" t="s">
        <v>966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33421</v>
      </c>
      <c r="C59" s="3" t="str">
        <f>IF(B59="","",VLOOKUP(B59,'LISTA USUARIOS'!$B$3:$D$1179,2,0))</f>
        <v>Rosenildo Santos de Jesus</v>
      </c>
      <c r="D59" s="3">
        <f>IF(B59="","",VLOOKUP(B59,'LISTA USUARIOS'!$B$3:$D$1179,3,0))</f>
        <v>6375</v>
      </c>
      <c r="E59" s="6"/>
      <c r="F59" s="6" t="s">
        <v>836</v>
      </c>
      <c r="G59" s="6"/>
      <c r="H59" s="6" t="s">
        <v>836</v>
      </c>
      <c r="I59" s="6"/>
      <c r="J59" s="6"/>
      <c r="K59" s="6"/>
      <c r="L59" s="6"/>
      <c r="M59" s="6"/>
      <c r="N59" s="6" t="s">
        <v>966</v>
      </c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45557</v>
      </c>
      <c r="C60" s="3" t="str">
        <f>IF(B60="","",VLOOKUP(B60,'LISTA USUARIOS'!$B$3:$D$1179,2,0))</f>
        <v>SABRINA GUINEVERER ROSENO DA SILVA</v>
      </c>
      <c r="D60" s="3">
        <f>IF(B60="","",VLOOKUP(B60,'LISTA USUARIOS'!$B$3:$D$1179,3,0))</f>
        <v>10828</v>
      </c>
      <c r="E60" s="6" t="s">
        <v>836</v>
      </c>
      <c r="F60" s="6" t="s">
        <v>836</v>
      </c>
      <c r="G60" s="6" t="s">
        <v>836</v>
      </c>
      <c r="H60" s="6" t="s">
        <v>836</v>
      </c>
      <c r="I60" s="6" t="s">
        <v>836</v>
      </c>
      <c r="J60" s="6" t="s">
        <v>836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5913</v>
      </c>
      <c r="C61" s="3" t="str">
        <f>IF(B61="","",VLOOKUP(B61,'LISTA USUARIOS'!$B$3:$D$1179,2,0))</f>
        <v>SEBASTIAO CANDIDO DE OLIVEIRA</v>
      </c>
      <c r="D61" s="3">
        <f>IF(B61="","",VLOOKUP(B61,'LISTA USUARIOS'!$B$3:$D$1179,3,0))</f>
        <v>10823</v>
      </c>
      <c r="E61" s="6" t="s">
        <v>836</v>
      </c>
      <c r="F61" s="6"/>
      <c r="G61" s="6" t="s">
        <v>836</v>
      </c>
      <c r="H61" s="6"/>
      <c r="I61" s="6" t="s">
        <v>836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6822</v>
      </c>
      <c r="C62" s="3" t="str">
        <f>IF(B62="","",VLOOKUP(B62,'LISTA USUARIOS'!$B$3:$D$1179,2,0))</f>
        <v>SIDNEY ROCHA SANTOS</v>
      </c>
      <c r="D62" s="3">
        <f>IF(B62="","",VLOOKUP(B62,'LISTA USUARIOS'!$B$3:$D$1179,3,0))</f>
        <v>10827</v>
      </c>
      <c r="E62" s="6" t="s">
        <v>836</v>
      </c>
      <c r="F62" s="6"/>
      <c r="G62" s="6" t="s">
        <v>836</v>
      </c>
      <c r="H62" s="6"/>
      <c r="I62" s="6" t="s">
        <v>836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45215</v>
      </c>
      <c r="C63" s="3" t="str">
        <f>IF(B63="","",VLOOKUP(B63,'LISTA USUARIOS'!$B$3:$D$1179,2,0))</f>
        <v>STHER LUCY SANTOS</v>
      </c>
      <c r="D63" s="3">
        <f>IF(B63="","",VLOOKUP(B63,'LISTA USUARIOS'!$B$3:$D$1179,3,0))</f>
        <v>7083</v>
      </c>
      <c r="E63" s="6" t="s">
        <v>836</v>
      </c>
      <c r="F63" s="6" t="s">
        <v>836</v>
      </c>
      <c r="G63" s="6"/>
      <c r="H63" s="6" t="s">
        <v>836</v>
      </c>
      <c r="I63" s="6"/>
      <c r="J63" s="6" t="s">
        <v>836</v>
      </c>
      <c r="K63" s="6" t="s">
        <v>836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45281</v>
      </c>
      <c r="C64" s="3" t="str">
        <f>IF(B64="","",VLOOKUP(B64,'LISTA USUARIOS'!$B$3:$D$1179,2,0))</f>
        <v>WALLAS ALVES QUERINO</v>
      </c>
      <c r="D64" s="3">
        <f>IF(B64="","",VLOOKUP(B64,'LISTA USUARIOS'!$B$3:$D$1179,3,0))</f>
        <v>6845</v>
      </c>
      <c r="E64" s="6"/>
      <c r="F64" s="6" t="s">
        <v>836</v>
      </c>
      <c r="G64" s="6"/>
      <c r="H64" s="6" t="s">
        <v>836</v>
      </c>
      <c r="I64" s="6"/>
      <c r="J64" s="6" t="s">
        <v>836</v>
      </c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44565</v>
      </c>
      <c r="C65" s="3" t="str">
        <f>IF(B65="","",VLOOKUP(B65,'LISTA USUARIOS'!$B$3:$D$1179,2,0))</f>
        <v>WARLEN VASCONCELOS PEREIRA</v>
      </c>
      <c r="D65" s="3">
        <f>IF(B65="","",VLOOKUP(B65,'LISTA USUARIOS'!$B$3:$D$1179,3,0))</f>
        <v>10825</v>
      </c>
      <c r="E65" s="6" t="s">
        <v>836</v>
      </c>
      <c r="F65" s="6" t="s">
        <v>836</v>
      </c>
      <c r="G65" s="6" t="s">
        <v>836</v>
      </c>
      <c r="H65" s="6" t="s">
        <v>836</v>
      </c>
      <c r="I65" s="6" t="s">
        <v>836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64</v>
      </c>
      <c r="B66" s="4">
        <v>45571</v>
      </c>
      <c r="C66" s="3" t="str">
        <f>IF(B66="","",VLOOKUP(B66,'LISTA USUARIOS'!$B$3:$D$1179,2,0))</f>
        <v>WITALO ALEXANDRE TAVARES DANIEL</v>
      </c>
      <c r="D66" s="3">
        <f>IF(B66="","",VLOOKUP(B66,'LISTA USUARIOS'!$B$3:$D$1179,3,0))</f>
        <v>10905</v>
      </c>
      <c r="E66" s="6" t="s">
        <v>836</v>
      </c>
      <c r="F66" s="6" t="s">
        <v>836</v>
      </c>
      <c r="G66" s="6" t="s">
        <v>836</v>
      </c>
      <c r="H66" s="6" t="s">
        <v>836</v>
      </c>
      <c r="I66" s="6" t="s">
        <v>836</v>
      </c>
      <c r="J66" s="6" t="s">
        <v>836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65</v>
      </c>
      <c r="B67" s="4">
        <v>37363</v>
      </c>
      <c r="C67" s="3" t="str">
        <f>IF(B67="","",VLOOKUP(B67,'LISTA USUARIOS'!$B$3:$D$1179,2,0))</f>
        <v>YURI MARTINS DA SILVA</v>
      </c>
      <c r="D67" s="3">
        <f>IF(B67="","",VLOOKUP(B67,'LISTA USUARIOS'!$B$3:$D$1179,3,0))</f>
        <v>6588</v>
      </c>
      <c r="E67" s="6"/>
      <c r="F67" s="6" t="s">
        <v>836</v>
      </c>
      <c r="G67" s="6"/>
      <c r="H67" s="6" t="s">
        <v>836</v>
      </c>
      <c r="I67" s="6"/>
      <c r="J67" s="6" t="s">
        <v>836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66</v>
      </c>
      <c r="B68" s="18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67</v>
      </c>
      <c r="B69" s="18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68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69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70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71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72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73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74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75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76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77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78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79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80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</sheetData>
  <sortState ref="B5:T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8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43783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5539</v>
      </c>
      <c r="C5" s="3" t="str">
        <f>IF(B5="","",VLOOKUP(B5,'LISTA USUARIOS'!$B$3:$D$1179,2,0))</f>
        <v>ADILSON GONÇALVES PEREIRA</v>
      </c>
      <c r="D5" s="3">
        <f>IF(B5="","",VLOOKUP(B5,'LISTA USUARIOS'!$B$3:$D$1179,3,0))</f>
        <v>8886</v>
      </c>
      <c r="E5" s="6" t="s">
        <v>836</v>
      </c>
      <c r="F5" s="6"/>
      <c r="G5" s="6" t="s">
        <v>836</v>
      </c>
      <c r="H5" s="6"/>
      <c r="I5" s="6"/>
      <c r="J5" s="6"/>
      <c r="K5" s="6"/>
      <c r="L5" s="6"/>
      <c r="M5" s="6" t="s">
        <v>865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9831</v>
      </c>
      <c r="C6" s="3" t="str">
        <f>IF(B6="","",VLOOKUP(B6,'LISTA USUARIOS'!$B$3:$D$1179,2,0))</f>
        <v>Ailson Rodrigues dos Santos</v>
      </c>
      <c r="D6" s="3">
        <f>IF(B6="","",VLOOKUP(B6,'LISTA USUARIOS'!$B$3:$D$1179,3,0))</f>
        <v>6182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 t="s">
        <v>865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44962</v>
      </c>
      <c r="C7" s="3" t="str">
        <f>IF(B7="","",VLOOKUP(B7,'LISTA USUARIOS'!$B$3:$D$1179,2,0))</f>
        <v>ANA ROSA DA CRUZ DE OLIVEIRA</v>
      </c>
      <c r="D7" s="3">
        <f>IF(B7="","",VLOOKUP(B7,'LISTA USUARIOS'!$B$3:$D$1179,3,0))</f>
        <v>6985</v>
      </c>
      <c r="E7" s="6" t="s">
        <v>836</v>
      </c>
      <c r="F7" s="6"/>
      <c r="G7" s="6" t="s">
        <v>836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22189</v>
      </c>
      <c r="C8" s="3" t="str">
        <f>IF(B8="","",VLOOKUP(B8,'LISTA USUARIOS'!$B$3:$D$1179,2,0))</f>
        <v>ANTONIO RAIMUNDO MARINHO</v>
      </c>
      <c r="D8" s="3">
        <f>IF(B8="","",VLOOKUP(B8,'LISTA USUARIOS'!$B$3:$D$1179,3,0))</f>
        <v>10818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16200</v>
      </c>
      <c r="C9" s="3" t="str">
        <f>IF(B9="","",VLOOKUP(B9,'LISTA USUARIOS'!$B$3:$D$1179,2,0))</f>
        <v>CARLOS ALEXANDRE DE OLIVEIRA</v>
      </c>
      <c r="D9" s="3">
        <f>IF(B9="","",VLOOKUP(B9,'LISTA USUARIOS'!$B$3:$D$1179,3,0))</f>
        <v>8140</v>
      </c>
      <c r="E9" s="6"/>
      <c r="F9" s="6" t="s">
        <v>836</v>
      </c>
      <c r="G9" s="6"/>
      <c r="H9" s="6" t="s">
        <v>836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45532</v>
      </c>
      <c r="C10" s="3" t="str">
        <f>IF(B10="","",VLOOKUP(B10,'LISTA USUARIOS'!$B$3:$D$1179,2,0))</f>
        <v>CARMEM LUCIA DA SILVA</v>
      </c>
      <c r="D10" s="3">
        <f>IF(B10="","",VLOOKUP(B10,'LISTA USUARIOS'!$B$3:$D$1179,3,0))</f>
        <v>10819</v>
      </c>
      <c r="E10" s="6" t="s">
        <v>836</v>
      </c>
      <c r="F10" s="6" t="s">
        <v>836</v>
      </c>
      <c r="G10" s="6" t="s">
        <v>836</v>
      </c>
      <c r="H10" s="6" t="s">
        <v>836</v>
      </c>
      <c r="I10" s="6" t="s">
        <v>836</v>
      </c>
      <c r="J10" s="6" t="s">
        <v>836</v>
      </c>
      <c r="K10" s="6"/>
      <c r="L10" s="6"/>
      <c r="M10" s="6" t="s">
        <v>836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3484</v>
      </c>
      <c r="C11" s="3" t="str">
        <f>IF(B11="","",VLOOKUP(B11,'LISTA USUARIOS'!$B$3:$D$1179,2,0))</f>
        <v>CLAYTON LEONARDO VIVIANI MENDES</v>
      </c>
      <c r="D11" s="3">
        <f>IF(B11="","",VLOOKUP(B11,'LISTA USUARIOS'!$B$3:$D$1179,3,0))</f>
        <v>6595</v>
      </c>
      <c r="E11" s="6"/>
      <c r="F11" s="6" t="s">
        <v>836</v>
      </c>
      <c r="G11" s="6"/>
      <c r="H11" s="6"/>
      <c r="I11" s="6"/>
      <c r="J11" s="6"/>
      <c r="K11" s="6"/>
      <c r="L11" s="6"/>
      <c r="M11" s="6"/>
      <c r="N11" s="6" t="s">
        <v>966</v>
      </c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36736</v>
      </c>
      <c r="C12" s="3" t="str">
        <f>IF(B12="","",VLOOKUP(B12,'LISTA USUARIOS'!$B$3:$D$1179,2,0))</f>
        <v>DOMINGOS PEREIRA DE MELO</v>
      </c>
      <c r="D12" s="3">
        <f>IF(B12="","",VLOOKUP(B12,'LISTA USUARIOS'!$B$3:$D$1179,3,0))</f>
        <v>8852</v>
      </c>
      <c r="E12" s="6" t="s">
        <v>836</v>
      </c>
      <c r="F12" s="6" t="s">
        <v>836</v>
      </c>
      <c r="G12" s="6" t="s">
        <v>836</v>
      </c>
      <c r="H12" s="6" t="s">
        <v>836</v>
      </c>
      <c r="I12" s="6" t="s">
        <v>836</v>
      </c>
      <c r="J12" s="6" t="s">
        <v>836</v>
      </c>
      <c r="K12" s="6"/>
      <c r="L12" s="6"/>
      <c r="M12" s="6" t="s">
        <v>836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30706</v>
      </c>
      <c r="C13" s="3" t="str">
        <f>IF(B13="","",VLOOKUP(B13,'LISTA USUARIOS'!$B$3:$D$1179,2,0))</f>
        <v>ELISIO PEREIRA DA SILVA</v>
      </c>
      <c r="D13" s="3">
        <f>IF(B13="","",VLOOKUP(B13,'LISTA USUARIOS'!$B$3:$D$1179,3,0))</f>
        <v>6749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 t="s">
        <v>865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38779</v>
      </c>
      <c r="C14" s="3" t="str">
        <f>IF(B14="","",VLOOKUP(B14,'LISTA USUARIOS'!$B$3:$D$1179,2,0))</f>
        <v>ELIUDE CARDOSO DOS REIS</v>
      </c>
      <c r="D14" s="3">
        <f>IF(B14="","",VLOOKUP(B14,'LISTA USUARIOS'!$B$3:$D$1179,3,0))</f>
        <v>10366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 t="s">
        <v>865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45074</v>
      </c>
      <c r="C15" s="3" t="str">
        <f>IF(B15="","",VLOOKUP(B15,'LISTA USUARIOS'!$B$3:$D$1179,2,0))</f>
        <v>ELSON GUSTAVO FERREIRA DE SOUZA</v>
      </c>
      <c r="D15" s="3">
        <f>IF(B15="","",VLOOKUP(B15,'LISTA USUARIOS'!$B$3:$D$1179,3,0))</f>
        <v>7145</v>
      </c>
      <c r="E15" s="6" t="s">
        <v>836</v>
      </c>
      <c r="F15" s="6" t="s">
        <v>836</v>
      </c>
      <c r="G15" s="6" t="s">
        <v>836</v>
      </c>
      <c r="H15" s="6" t="s">
        <v>836</v>
      </c>
      <c r="I15" s="6" t="s">
        <v>836</v>
      </c>
      <c r="J15" s="6" t="s">
        <v>836</v>
      </c>
      <c r="K15" s="6" t="s">
        <v>836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45126</v>
      </c>
      <c r="C16" s="3" t="str">
        <f>IF(B16="","",VLOOKUP(B16,'LISTA USUARIOS'!$B$3:$D$1179,2,0))</f>
        <v>FABIO JUNIO DE SOUZA</v>
      </c>
      <c r="D16" s="3">
        <f>IF(B16="","",VLOOKUP(B16,'LISTA USUARIOS'!$B$3:$D$1179,3,0))</f>
        <v>7416</v>
      </c>
      <c r="E16" s="6" t="s">
        <v>836</v>
      </c>
      <c r="F16" s="6"/>
      <c r="G16" s="6" t="s">
        <v>836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45153</v>
      </c>
      <c r="C17" s="3" t="str">
        <f>IF(B17="","",VLOOKUP(B17,'LISTA USUARIOS'!$B$3:$D$1179,2,0))</f>
        <v>FLAVIO MOSELI</v>
      </c>
      <c r="D17" s="3">
        <f>IF(B17="","",VLOOKUP(B17,'LISTA USUARIOS'!$B$3:$D$1179,3,0))</f>
        <v>6986</v>
      </c>
      <c r="E17" s="6" t="s">
        <v>836</v>
      </c>
      <c r="F17" s="6"/>
      <c r="G17" s="6" t="s">
        <v>836</v>
      </c>
      <c r="H17" s="6"/>
      <c r="I17" s="6" t="s">
        <v>836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37653</v>
      </c>
      <c r="C18" s="3" t="str">
        <f>IF(B18="","",VLOOKUP(B18,'LISTA USUARIOS'!$B$3:$D$1179,2,0))</f>
        <v>FRANCISCO ADRIANO RODRIGUES MOTA</v>
      </c>
      <c r="D18" s="3">
        <f>IF(B18="","",VLOOKUP(B18,'LISTA USUARIOS'!$B$3:$D$1179,3,0))</f>
        <v>10664</v>
      </c>
      <c r="E18" s="6" t="s">
        <v>836</v>
      </c>
      <c r="F18" s="6"/>
      <c r="G18" s="6" t="s">
        <v>836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45156</v>
      </c>
      <c r="C19" s="3" t="str">
        <f>IF(B19="","",VLOOKUP(B19,'LISTA USUARIOS'!$B$3:$D$1179,2,0))</f>
        <v>FRANCISCO CEZARIO DO CARMO</v>
      </c>
      <c r="D19" s="3">
        <v>45156</v>
      </c>
      <c r="E19" s="6" t="s">
        <v>836</v>
      </c>
      <c r="F19" s="6" t="s">
        <v>836</v>
      </c>
      <c r="G19" s="6" t="s">
        <v>836</v>
      </c>
      <c r="H19" s="6" t="s">
        <v>836</v>
      </c>
      <c r="I19" s="6"/>
      <c r="J19" s="6" t="s">
        <v>836</v>
      </c>
      <c r="K19" s="6" t="s">
        <v>836</v>
      </c>
      <c r="L19" s="6"/>
      <c r="M19" s="6"/>
      <c r="N19" s="6" t="s">
        <v>836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45165</v>
      </c>
      <c r="C20" s="3" t="str">
        <f>IF(B20="","",VLOOKUP(B20,'LISTA USUARIOS'!$B$3:$D$1179,2,0))</f>
        <v>FRANK BATISTA DA SILVA</v>
      </c>
      <c r="D20" s="3">
        <f>IF(B20="","",VLOOKUP(B20,'LISTA USUARIOS'!$B$3:$D$1179,3,0))</f>
        <v>7021</v>
      </c>
      <c r="E20" s="6" t="s">
        <v>836</v>
      </c>
      <c r="F20" s="6"/>
      <c r="G20" s="6" t="s">
        <v>836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21753</v>
      </c>
      <c r="C21" s="3" t="str">
        <f>IF(B21="","",VLOOKUP(B21,'LISTA USUARIOS'!$B$3:$D$1179,2,0))</f>
        <v>GABRIEL WESLEY DE CARVALHO</v>
      </c>
      <c r="D21" s="3">
        <f>IF(B21="","",VLOOKUP(B21,'LISTA USUARIOS'!$B$3:$D$1179,3,0))</f>
        <v>6640</v>
      </c>
      <c r="E21" s="6" t="s">
        <v>836</v>
      </c>
      <c r="F21" s="6" t="s">
        <v>836</v>
      </c>
      <c r="G21" s="6" t="s">
        <v>836</v>
      </c>
      <c r="H21" s="6" t="s">
        <v>836</v>
      </c>
      <c r="I21" s="6" t="s">
        <v>836</v>
      </c>
      <c r="J21" s="6" t="s">
        <v>836</v>
      </c>
      <c r="K21" s="6" t="s">
        <v>836</v>
      </c>
      <c r="L21" s="6"/>
      <c r="M21" s="6"/>
      <c r="N21" s="6" t="s">
        <v>836</v>
      </c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45174</v>
      </c>
      <c r="C22" s="3" t="s">
        <v>214</v>
      </c>
      <c r="D22" s="3">
        <f>IF(B22="","",VLOOKUP(B22,'LISTA USUARIOS'!$B$3:$D$1179,3,0))</f>
        <v>6776</v>
      </c>
      <c r="E22" s="6" t="s">
        <v>836</v>
      </c>
      <c r="F22" s="6"/>
      <c r="G22" s="6"/>
      <c r="H22" s="6"/>
      <c r="I22" s="6" t="s">
        <v>836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28395</v>
      </c>
      <c r="C23" s="3" t="str">
        <f>IF(B23="","",VLOOKUP(B23,'LISTA USUARIOS'!$B$3:$D$1179,2,0))</f>
        <v>Glaudston Paulo Cavalcanti Rodrigues</v>
      </c>
      <c r="D23" s="3">
        <f>IF(B23="","",VLOOKUP(B23,'LISTA USUARIOS'!$B$3:$D$1179,3,0))</f>
        <v>6392</v>
      </c>
      <c r="E23" s="6" t="s">
        <v>836</v>
      </c>
      <c r="F23" s="6" t="s">
        <v>836</v>
      </c>
      <c r="G23" s="6" t="s">
        <v>836</v>
      </c>
      <c r="H23" s="6" t="s">
        <v>836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45234</v>
      </c>
      <c r="C24" s="3" t="str">
        <f>IF(B24="","",VLOOKUP(B24,'LISTA USUARIOS'!$B$3:$D$1179,2,0))</f>
        <v>HOMERO ANTONIO NOGUEIRA NERI</v>
      </c>
      <c r="D24" s="3">
        <f>IF(B24="","",VLOOKUP(B24,'LISTA USUARIOS'!$B$3:$D$1179,3,0))</f>
        <v>7397</v>
      </c>
      <c r="E24" s="6" t="s">
        <v>836</v>
      </c>
      <c r="F24" s="6"/>
      <c r="G24" s="6" t="s">
        <v>836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45070</v>
      </c>
      <c r="C25" s="3" t="str">
        <f>IF(B25="","",VLOOKUP(B25,'LISTA USUARIOS'!$B$3:$D$1179,2,0))</f>
        <v>ISAIAS SANTOS DA SILVA</v>
      </c>
      <c r="D25" s="3">
        <f>IF(B25="","",VLOOKUP(B25,'LISTA USUARIOS'!$B$3:$D$1179,3,0))</f>
        <v>7234</v>
      </c>
      <c r="E25" s="6" t="s">
        <v>836</v>
      </c>
      <c r="F25" s="6" t="s">
        <v>836</v>
      </c>
      <c r="G25" s="6"/>
      <c r="H25" s="6" t="s">
        <v>836</v>
      </c>
      <c r="I25" s="6" t="s">
        <v>836</v>
      </c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37810</v>
      </c>
      <c r="C26" s="3" t="str">
        <f>IF(B26="","",VLOOKUP(B26,'LISTA USUARIOS'!$B$3:$D$1179,2,0))</f>
        <v>JAIRO LUIZ ALVES DOS SANTOS</v>
      </c>
      <c r="D26" s="3">
        <f>IF(B26="","",VLOOKUP(B26,'LISTA USUARIOS'!$B$3:$D$1179,3,0))</f>
        <v>10451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 t="s">
        <v>836</v>
      </c>
      <c r="L26" s="6"/>
      <c r="M26" s="6" t="s">
        <v>864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45470</v>
      </c>
      <c r="C27" s="3" t="str">
        <f>IF(B27="","",VLOOKUP(B27,'LISTA USUARIOS'!$B$3:$D$1179,2,0))</f>
        <v>JOAO BATISTA DE FREITAS</v>
      </c>
      <c r="D27" s="3">
        <f>IF(B27="","",VLOOKUP(B27,'LISTA USUARIOS'!$B$3:$D$1179,3,0))</f>
        <v>10596</v>
      </c>
      <c r="E27" s="6" t="s">
        <v>836</v>
      </c>
      <c r="F27" s="6"/>
      <c r="G27" s="6" t="s">
        <v>836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16090</v>
      </c>
      <c r="C28" s="3" t="str">
        <f>IF(B28="","",VLOOKUP(B28,'LISTA USUARIOS'!$B$3:$D$1179,2,0))</f>
        <v>Joao Carlos da Silva</v>
      </c>
      <c r="D28" s="3">
        <f>IF(B28="","",VLOOKUP(B28,'LISTA USUARIOS'!$B$3:$D$1179,3,0))</f>
        <v>6539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 t="s">
        <v>836</v>
      </c>
      <c r="L28" s="6"/>
      <c r="M28" s="6" t="s">
        <v>864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45118</v>
      </c>
      <c r="C29" s="3" t="str">
        <f>IF(B29="","",VLOOKUP(B29,'LISTA USUARIOS'!$B$3:$D$1179,2,0))</f>
        <v>JOAO SANTANA SANTOS</v>
      </c>
      <c r="D29" s="3">
        <f>IF(B29="","",VLOOKUP(B29,'LISTA USUARIOS'!$B$3:$D$1179,3,0))</f>
        <v>7906</v>
      </c>
      <c r="E29" s="6"/>
      <c r="F29" s="6" t="s">
        <v>836</v>
      </c>
      <c r="G29" s="6"/>
      <c r="H29" s="6" t="s">
        <v>836</v>
      </c>
      <c r="I29" s="6"/>
      <c r="J29" s="6" t="s">
        <v>836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45119</v>
      </c>
      <c r="C30" s="3" t="str">
        <f>IF(B30="","",VLOOKUP(B30,'LISTA USUARIOS'!$B$3:$D$1179,2,0))</f>
        <v>JOAO SOARES DESIDERIO</v>
      </c>
      <c r="D30" s="3">
        <f>IF(B30="","",VLOOKUP(B30,'LISTA USUARIOS'!$B$3:$D$1179,3,0))</f>
        <v>6765</v>
      </c>
      <c r="E30" s="6" t="s">
        <v>836</v>
      </c>
      <c r="F30" s="6"/>
      <c r="G30" s="6"/>
      <c r="H30" s="6"/>
      <c r="I30" s="6" t="s">
        <v>836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45120</v>
      </c>
      <c r="C31" s="3" t="str">
        <f>IF(B31="","",VLOOKUP(B31,'LISTA USUARIOS'!$B$3:$D$1179,2,0))</f>
        <v>JOAO TEIXEIRA DE BARROS</v>
      </c>
      <c r="D31" s="3">
        <f>IF(B31="","",VLOOKUP(B31,'LISTA USUARIOS'!$B$3:$D$1179,3,0))</f>
        <v>7009</v>
      </c>
      <c r="E31" s="6"/>
      <c r="F31" s="6" t="s">
        <v>836</v>
      </c>
      <c r="G31" s="6"/>
      <c r="H31" s="6"/>
      <c r="I31" s="6"/>
      <c r="J31" s="6" t="s">
        <v>836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45122</v>
      </c>
      <c r="C32" s="3" t="str">
        <f>IF(B32="","",VLOOKUP(B32,'LISTA USUARIOS'!$B$3:$D$1179,2,0))</f>
        <v>JOEL ALVES PEREIRA</v>
      </c>
      <c r="D32" s="3">
        <f>IF(B32="","",VLOOKUP(B32,'LISTA USUARIOS'!$B$3:$D$1179,3,0))</f>
        <v>7579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45130</v>
      </c>
      <c r="C33" s="3" t="str">
        <f>IF(B33="","",VLOOKUP(B33,'LISTA USUARIOS'!$B$3:$D$1179,2,0))</f>
        <v>JOELMA VANESSA SILVINO</v>
      </c>
      <c r="D33" s="3">
        <f>IF(B33="","",VLOOKUP(B33,'LISTA USUARIOS'!$B$3:$D$1179,3,0))</f>
        <v>7246</v>
      </c>
      <c r="E33" s="6" t="s">
        <v>836</v>
      </c>
      <c r="F33" s="6" t="s">
        <v>836</v>
      </c>
      <c r="G33" s="6" t="s">
        <v>836</v>
      </c>
      <c r="H33" s="6" t="s">
        <v>836</v>
      </c>
      <c r="I33" s="6"/>
      <c r="J33" s="6" t="s">
        <v>836</v>
      </c>
      <c r="K33" s="6"/>
      <c r="L33" s="6" t="s">
        <v>836</v>
      </c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45137</v>
      </c>
      <c r="C34" s="3" t="str">
        <f>IF(B34="","",VLOOKUP(B34,'LISTA USUARIOS'!$B$3:$D$1179,2,0))</f>
        <v>JONATHAN SILVA DE OLIVEIRA</v>
      </c>
      <c r="D34" s="3">
        <f>IF(B34="","",VLOOKUP(B34,'LISTA USUARIOS'!$B$3:$D$1179,3,0))</f>
        <v>8020</v>
      </c>
      <c r="E34" s="6" t="s">
        <v>836</v>
      </c>
      <c r="F34" s="6"/>
      <c r="G34" s="6" t="s">
        <v>836</v>
      </c>
      <c r="H34" s="6"/>
      <c r="I34" s="6"/>
      <c r="J34" s="6"/>
      <c r="K34" s="6" t="s">
        <v>836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36215</v>
      </c>
      <c r="C35" s="3" t="str">
        <f>IF(B35="","",VLOOKUP(B35,'LISTA USUARIOS'!$B$3:$D$1179,2,0))</f>
        <v>JOSIVANDER LOPES LIMA</v>
      </c>
      <c r="D35" s="3">
        <f>IF(B35="","",VLOOKUP(B35,'LISTA USUARIOS'!$B$3:$D$1179,3,0))</f>
        <v>7023</v>
      </c>
      <c r="E35" s="6" t="s">
        <v>836</v>
      </c>
      <c r="F35" s="6" t="s">
        <v>836</v>
      </c>
      <c r="G35" s="6" t="s">
        <v>836</v>
      </c>
      <c r="H35" s="6" t="s">
        <v>836</v>
      </c>
      <c r="I35" s="6"/>
      <c r="J35" s="6" t="s">
        <v>836</v>
      </c>
      <c r="K35" s="6"/>
      <c r="L35" s="6"/>
      <c r="M35" s="6"/>
      <c r="N35" s="6" t="s">
        <v>836</v>
      </c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45490</v>
      </c>
      <c r="C36" s="3" t="str">
        <f>IF(B36="","",VLOOKUP(B36,'LISTA USUARIOS'!$B$3:$D$1179,2,0))</f>
        <v>KAIQUE DE OLIVEIRA AZARIAS</v>
      </c>
      <c r="D36" s="3">
        <f>IF(B36="","",VLOOKUP(B36,'LISTA USUARIOS'!$B$3:$D$1179,3,0))</f>
        <v>10662</v>
      </c>
      <c r="E36" s="6" t="s">
        <v>836</v>
      </c>
      <c r="F36" s="6" t="s">
        <v>836</v>
      </c>
      <c r="G36" s="6" t="s">
        <v>836</v>
      </c>
      <c r="H36" s="6" t="s">
        <v>836</v>
      </c>
      <c r="I36" s="6"/>
      <c r="J36" s="6" t="s">
        <v>836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45273</v>
      </c>
      <c r="C37" s="3" t="str">
        <f>IF(B37="","",VLOOKUP(B37,'LISTA USUARIOS'!$B$3:$D$1179,2,0))</f>
        <v>LEANDRO RAMALHO DE OLIVEIRA</v>
      </c>
      <c r="D37" s="3">
        <f>IF(B37="","",VLOOKUP(B37,'LISTA USUARIOS'!$B$3:$D$1179,3,0))</f>
        <v>7573</v>
      </c>
      <c r="E37" s="6" t="s">
        <v>836</v>
      </c>
      <c r="F37" s="6"/>
      <c r="G37" s="6" t="s">
        <v>836</v>
      </c>
      <c r="H37" s="6"/>
      <c r="I37" s="6"/>
      <c r="J37" s="6"/>
      <c r="K37" s="6" t="s">
        <v>836</v>
      </c>
      <c r="L37" s="6"/>
      <c r="M37" s="6" t="s">
        <v>836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45275</v>
      </c>
      <c r="C38" s="3" t="str">
        <f>IF(B38="","",VLOOKUP(B38,'LISTA USUARIOS'!$B$3:$D$1179,2,0))</f>
        <v>LEANDRO SOUTO GOMES</v>
      </c>
      <c r="D38" s="3">
        <f>IF(B38="","",VLOOKUP(B38,'LISTA USUARIOS'!$B$3:$D$1179,3,0))</f>
        <v>7248</v>
      </c>
      <c r="E38" s="6" t="s">
        <v>836</v>
      </c>
      <c r="F38" s="6" t="s">
        <v>836</v>
      </c>
      <c r="G38" s="6" t="s">
        <v>836</v>
      </c>
      <c r="H38" s="6" t="s">
        <v>836</v>
      </c>
      <c r="I38" s="6"/>
      <c r="J38" s="6" t="s">
        <v>836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39187</v>
      </c>
      <c r="C39" s="3" t="str">
        <f>IF(B39="","",VLOOKUP(B39,'LISTA USUARIOS'!$B$3:$D$1179,2,0))</f>
        <v>LEONARDO VIANA GOMES</v>
      </c>
      <c r="D39" s="3">
        <f>IF(B39="","",VLOOKUP(B39,'LISTA USUARIOS'!$B$3:$D$1179,3,0))</f>
        <v>10666</v>
      </c>
      <c r="E39" s="6" t="s">
        <v>836</v>
      </c>
      <c r="F39" s="6" t="s">
        <v>836</v>
      </c>
      <c r="G39" s="6" t="s">
        <v>836</v>
      </c>
      <c r="H39" s="6" t="s">
        <v>836</v>
      </c>
      <c r="I39" s="6" t="s">
        <v>836</v>
      </c>
      <c r="J39" s="6"/>
      <c r="K39" s="6" t="s">
        <v>836</v>
      </c>
      <c r="L39" s="6"/>
      <c r="M39" s="6" t="s">
        <v>864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45431</v>
      </c>
      <c r="C40" s="3" t="str">
        <f>IF(B40="","",VLOOKUP(B40,'LISTA USUARIOS'!$B$3:$D$1179,2,0))</f>
        <v>LORRAN ASSUNÇÃO MARTINS EDUARDO</v>
      </c>
      <c r="D40" s="3">
        <f>IF(B40="","",VLOOKUP(B40,'LISTA USUARIOS'!$B$3:$D$1179,3,0))</f>
        <v>10412</v>
      </c>
      <c r="E40" s="6" t="s">
        <v>836</v>
      </c>
      <c r="F40" s="6"/>
      <c r="G40" s="6" t="s">
        <v>836</v>
      </c>
      <c r="H40" s="6"/>
      <c r="I40" s="6" t="s">
        <v>836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45305</v>
      </c>
      <c r="C41" s="3" t="str">
        <f>IF(B41="","",VLOOKUP(B41,'LISTA USUARIOS'!$B$3:$D$1179,2,0))</f>
        <v>LUAN ELEAR BUSNELLO</v>
      </c>
      <c r="D41" s="3">
        <f>IF(B41="","",VLOOKUP(B41,'LISTA USUARIOS'!$B$3:$D$1179,3,0))</f>
        <v>7898</v>
      </c>
      <c r="E41" s="6"/>
      <c r="F41" s="6" t="s">
        <v>836</v>
      </c>
      <c r="G41" s="6"/>
      <c r="H41" s="6" t="s">
        <v>836</v>
      </c>
      <c r="I41" s="6"/>
      <c r="J41" s="6" t="s">
        <v>836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45310</v>
      </c>
      <c r="C42" s="3" t="str">
        <f>IF(B42="","",VLOOKUP(B42,'LISTA USUARIOS'!$B$3:$D$1179,2,0))</f>
        <v>LUCAS MARTINS DOS SANTOS</v>
      </c>
      <c r="D42" s="3">
        <f>IF(B42="","",VLOOKUP(B42,'LISTA USUARIOS'!$B$3:$D$1179,3,0))</f>
        <v>7772</v>
      </c>
      <c r="E42" s="6" t="s">
        <v>836</v>
      </c>
      <c r="F42" s="6" t="s">
        <v>836</v>
      </c>
      <c r="G42" s="6" t="s">
        <v>836</v>
      </c>
      <c r="H42" s="6" t="s">
        <v>836</v>
      </c>
      <c r="I42" s="6"/>
      <c r="J42" s="6"/>
      <c r="K42" s="6" t="s">
        <v>836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45314</v>
      </c>
      <c r="C43" s="3" t="str">
        <f>IF(B43="","",VLOOKUP(B43,'LISTA USUARIOS'!$B$3:$D$1179,2,0))</f>
        <v>Luciana Vieira dos Santos</v>
      </c>
      <c r="D43" s="3">
        <f>IF(B43="","",VLOOKUP(B43,'LISTA USUARIOS'!$B$3:$D$1179,3,0))</f>
        <v>6405</v>
      </c>
      <c r="E43" s="6" t="s">
        <v>836</v>
      </c>
      <c r="F43" s="6" t="s">
        <v>836</v>
      </c>
      <c r="G43" s="6"/>
      <c r="H43" s="6" t="s">
        <v>836</v>
      </c>
      <c r="I43" s="6" t="s">
        <v>836</v>
      </c>
      <c r="J43" s="6" t="s">
        <v>836</v>
      </c>
      <c r="K43" s="6" t="s">
        <v>836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45501</v>
      </c>
      <c r="C44" s="3" t="str">
        <f>IF(B44="","",VLOOKUP(B44,'LISTA USUARIOS'!$B$3:$D$1179,2,0))</f>
        <v>LUCIANO SILVA GOMES</v>
      </c>
      <c r="D44" s="3">
        <f>IF(B44="","",VLOOKUP(B44,'LISTA USUARIOS'!$B$3:$D$1179,3,0))</f>
        <v>10667</v>
      </c>
      <c r="E44" s="6" t="s">
        <v>836</v>
      </c>
      <c r="F44" s="6"/>
      <c r="G44" s="6" t="s">
        <v>836</v>
      </c>
      <c r="H44" s="6"/>
      <c r="I44" s="6" t="s">
        <v>836</v>
      </c>
      <c r="J44" s="6"/>
      <c r="K44" s="6"/>
      <c r="L44" s="6"/>
      <c r="M44" s="6" t="s">
        <v>836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45332</v>
      </c>
      <c r="C45" s="3" t="str">
        <f>IF(B45="","",VLOOKUP(B45,'LISTA USUARIOS'!$B$3:$D$1179,2,0))</f>
        <v>LUCIO MAURO APOLINARIO</v>
      </c>
      <c r="D45" s="3">
        <f>IF(B45="","",VLOOKUP(B45,'LISTA USUARIOS'!$B$3:$D$1179,3,0))</f>
        <v>6781</v>
      </c>
      <c r="E45" s="6" t="s">
        <v>836</v>
      </c>
      <c r="F45" s="6"/>
      <c r="G45" s="6" t="s">
        <v>836</v>
      </c>
      <c r="H45" s="6"/>
      <c r="I45" s="6"/>
      <c r="J45" s="6"/>
      <c r="K45" s="6"/>
      <c r="L45" s="6"/>
      <c r="M45" s="6" t="s">
        <v>836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45343</v>
      </c>
      <c r="C46" s="3" t="str">
        <f>IF(B46="","",VLOOKUP(B46,'LISTA USUARIOS'!$B$3:$D$1179,2,0))</f>
        <v>LUIZ CLAUIDO BERNARDES DE SOUZA</v>
      </c>
      <c r="D46" s="3">
        <v>45343</v>
      </c>
      <c r="E46" s="6" t="s">
        <v>836</v>
      </c>
      <c r="F46" s="6" t="s">
        <v>836</v>
      </c>
      <c r="G46" s="6" t="s">
        <v>836</v>
      </c>
      <c r="H46" s="6" t="s">
        <v>836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45535</v>
      </c>
      <c r="C47" s="3" t="str">
        <f>IF(B47="","",VLOOKUP(B47,'LISTA USUARIOS'!$B$3:$D$1179,2,0))</f>
        <v>LUIZ EDUARDO FRANCISCO WERNECK</v>
      </c>
      <c r="D47" s="3">
        <f>IF(B47="","",VLOOKUP(B47,'LISTA USUARIOS'!$B$3:$D$1179,3,0))</f>
        <v>10820</v>
      </c>
      <c r="E47" s="6" t="s">
        <v>836</v>
      </c>
      <c r="F47" s="6" t="s">
        <v>836</v>
      </c>
      <c r="G47" s="6" t="s">
        <v>836</v>
      </c>
      <c r="H47" s="6" t="s">
        <v>836</v>
      </c>
      <c r="I47" s="6" t="s">
        <v>836</v>
      </c>
      <c r="J47" s="6" t="s">
        <v>836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45351</v>
      </c>
      <c r="C48" s="3" t="str">
        <f>IF(B48="","",VLOOKUP(B48,'LISTA USUARIOS'!$B$3:$D$1179,2,0))</f>
        <v>MANOEL LOURAS</v>
      </c>
      <c r="D48" s="3">
        <f>IF(B48="","",VLOOKUP(B48,'LISTA USUARIOS'!$B$3:$D$1179,3,0))</f>
        <v>7158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1338</v>
      </c>
      <c r="C49" s="3" t="str">
        <f>IF(B49="","",VLOOKUP(B49,'LISTA USUARIOS'!$B$3:$D$1179,2,0))</f>
        <v>Marcilio Gonçalves Gomes</v>
      </c>
      <c r="D49" s="3">
        <f>IF(B49="","",VLOOKUP(B49,'LISTA USUARIOS'!$B$3:$D$1179,3,0))</f>
        <v>6532</v>
      </c>
      <c r="E49" s="6" t="s">
        <v>836</v>
      </c>
      <c r="F49" s="6" t="s">
        <v>836</v>
      </c>
      <c r="G49" s="6" t="s">
        <v>836</v>
      </c>
      <c r="H49" s="6" t="s">
        <v>836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45242</v>
      </c>
      <c r="C50" s="3" t="str">
        <f>IF(B50="","",VLOOKUP(B50,'LISTA USUARIOS'!$B$3:$D$1179,2,0))</f>
        <v>MARCILIO MARTINS DE LIMA</v>
      </c>
      <c r="D50" s="3">
        <f>IF(B50="","",VLOOKUP(B50,'LISTA USUARIOS'!$B$3:$D$1179,3,0))</f>
        <v>6790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 t="s">
        <v>865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45242</v>
      </c>
      <c r="C51" s="3" t="str">
        <f>IF(B51="","",VLOOKUP(B51,'LISTA USUARIOS'!$B$3:$D$1179,2,0))</f>
        <v>MARCILIO MARTINS DE LIMA</v>
      </c>
      <c r="D51" s="3">
        <f>IF(B51="","",VLOOKUP(B51,'LISTA USUARIOS'!$B$3:$D$1179,3,0))</f>
        <v>6790</v>
      </c>
      <c r="E51" s="6"/>
      <c r="F51" s="6" t="s">
        <v>836</v>
      </c>
      <c r="G51" s="6"/>
      <c r="H51" s="6" t="s">
        <v>836</v>
      </c>
      <c r="I51" s="6"/>
      <c r="J51" s="6" t="s">
        <v>836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45244</v>
      </c>
      <c r="C52" s="3" t="str">
        <f>IF(B52="","",VLOOKUP(B52,'LISTA USUARIOS'!$B$3:$D$1179,2,0))</f>
        <v>MARCIO ASSIS DOS REIS</v>
      </c>
      <c r="D52" s="3">
        <f>IF(B52="","",VLOOKUP(B52,'LISTA USUARIOS'!$B$3:$D$1179,3,0))</f>
        <v>7897</v>
      </c>
      <c r="E52" s="6" t="s">
        <v>836</v>
      </c>
      <c r="F52" s="6"/>
      <c r="G52" s="6"/>
      <c r="H52" s="6"/>
      <c r="I52" s="6" t="s">
        <v>836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3549</v>
      </c>
      <c r="C53" s="3" t="str">
        <f>IF(B53="","",VLOOKUP(B53,'LISTA USUARIOS'!$B$3:$D$1179,2,0))</f>
        <v>MARCOS ANTONIO CARVALHO</v>
      </c>
      <c r="D53" s="3">
        <f>IF(B53="","",VLOOKUP(B53,'LISTA USUARIOS'!$B$3:$D$1179,3,0))</f>
        <v>7212</v>
      </c>
      <c r="E53" s="6"/>
      <c r="F53" s="6" t="s">
        <v>836</v>
      </c>
      <c r="G53" s="6"/>
      <c r="H53" s="6"/>
      <c r="I53" s="6"/>
      <c r="J53" s="6"/>
      <c r="K53" s="6"/>
      <c r="L53" s="6"/>
      <c r="M53" s="6"/>
      <c r="N53" s="6" t="s">
        <v>966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43287</v>
      </c>
      <c r="C54" s="3" t="str">
        <f>IF(B54="","",VLOOKUP(B54,'LISTA USUARIOS'!$B$3:$D$1179,2,0))</f>
        <v>MARCOS VINICIOS SANTOS GOMES</v>
      </c>
      <c r="D54" s="3">
        <f>IF(B54="","",VLOOKUP(B54,'LISTA USUARIOS'!$B$3:$D$1179,3,0))</f>
        <v>6794</v>
      </c>
      <c r="E54" s="6"/>
      <c r="F54" s="6" t="s">
        <v>836</v>
      </c>
      <c r="G54" s="6"/>
      <c r="H54" s="6" t="s">
        <v>836</v>
      </c>
      <c r="I54" s="6"/>
      <c r="J54" s="6" t="s">
        <v>836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39299</v>
      </c>
      <c r="C55" s="3" t="str">
        <f>IF(B55="","",VLOOKUP(B55,'LISTA USUARIOS'!$B$3:$D$1179,2,0))</f>
        <v>NATTAN QUEIROZ DE LIMA</v>
      </c>
      <c r="D55" s="3">
        <f>IF(B55="","",VLOOKUP(B55,'LISTA USUARIOS'!$B$3:$D$1179,3,0))</f>
        <v>10420</v>
      </c>
      <c r="E55" s="6" t="s">
        <v>836</v>
      </c>
      <c r="F55" s="6" t="s">
        <v>836</v>
      </c>
      <c r="G55" s="6" t="s">
        <v>836</v>
      </c>
      <c r="H55" s="6" t="s">
        <v>836</v>
      </c>
      <c r="I55" s="6" t="s">
        <v>836</v>
      </c>
      <c r="J55" s="6" t="s">
        <v>836</v>
      </c>
      <c r="K55" s="6"/>
      <c r="L55" s="6"/>
      <c r="M55" s="6" t="s">
        <v>864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45376</v>
      </c>
      <c r="C56" s="3" t="str">
        <f>IF(B56="","",VLOOKUP(B56,'LISTA USUARIOS'!$B$3:$D$1179,2,0))</f>
        <v>PLINIO PEREIRA BODERA</v>
      </c>
      <c r="D56" s="3">
        <v>45376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/>
      <c r="L56" s="6"/>
      <c r="M56" s="6" t="s">
        <v>864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17064</v>
      </c>
      <c r="C57" s="3" t="str">
        <f>IF(B57="","",VLOOKUP(B57,'LISTA USUARIOS'!$B$3:$D$1179,2,0))</f>
        <v>RAFAEL OLIVEIRA FELICIANO</v>
      </c>
      <c r="D57" s="3">
        <f>IF(B57="","",VLOOKUP(B57,'LISTA USUARIOS'!$B$3:$D$1179,3,0))</f>
        <v>7636</v>
      </c>
      <c r="E57" s="6" t="s">
        <v>836</v>
      </c>
      <c r="F57" s="6" t="s">
        <v>836</v>
      </c>
      <c r="G57" s="6" t="s">
        <v>836</v>
      </c>
      <c r="H57" s="6" t="s">
        <v>836</v>
      </c>
      <c r="I57" s="6"/>
      <c r="J57" s="6"/>
      <c r="K57" s="6"/>
      <c r="L57" s="6"/>
      <c r="M57" s="6" t="s">
        <v>865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21725</v>
      </c>
      <c r="C58" s="3" t="str">
        <f>IF(B58="","",VLOOKUP(B58,'LISTA USUARIOS'!$B$3:$D$1179,2,0))</f>
        <v>RENATO NAZARENO</v>
      </c>
      <c r="D58" s="3">
        <f>IF(B58="","",VLOOKUP(B58,'LISTA USUARIOS'!$B$3:$D$1179,3,0))</f>
        <v>10660</v>
      </c>
      <c r="E58" s="6" t="s">
        <v>836</v>
      </c>
      <c r="F58" s="6"/>
      <c r="G58" s="6" t="s">
        <v>836</v>
      </c>
      <c r="H58" s="6"/>
      <c r="I58" s="6"/>
      <c r="J58" s="6"/>
      <c r="K58" s="6"/>
      <c r="L58" s="6"/>
      <c r="M58" s="6" t="s">
        <v>865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45108</v>
      </c>
      <c r="C59" s="3" t="str">
        <f>IF(B59="","",VLOOKUP(B59,'LISTA USUARIOS'!$B$3:$D$1179,2,0))</f>
        <v>RICARDO PRUDENTE CHAGAS</v>
      </c>
      <c r="D59" s="3">
        <f>IF(B59="","",VLOOKUP(B59,'LISTA USUARIOS'!$B$3:$D$1179,3,0))</f>
        <v>7379</v>
      </c>
      <c r="E59" s="6" t="s">
        <v>836</v>
      </c>
      <c r="F59" s="6"/>
      <c r="G59" s="6" t="s">
        <v>836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45400</v>
      </c>
      <c r="C60" s="3" t="str">
        <f>IF(B60="","",VLOOKUP(B60,'LISTA USUARIOS'!$B$3:$D$1179,2,0))</f>
        <v>ROBSON RODRIGUES DE ARAUJO ALVES</v>
      </c>
      <c r="D60" s="3">
        <f>IF(B60="","",VLOOKUP(B60,'LISTA USUARIOS'!$B$3:$D$1179,3,0))</f>
        <v>7157</v>
      </c>
      <c r="E60" s="6" t="s">
        <v>836</v>
      </c>
      <c r="F60" s="6"/>
      <c r="G60" s="6"/>
      <c r="H60" s="6"/>
      <c r="I60" s="6"/>
      <c r="J60" s="6"/>
      <c r="K60" s="6"/>
      <c r="L60" s="6"/>
      <c r="M60" s="6" t="s">
        <v>865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43006</v>
      </c>
      <c r="C61" s="3" t="str">
        <f>IF(B61="","",VLOOKUP(B61,'LISTA USUARIOS'!$B$3:$D$1179,2,0))</f>
        <v>RODRIGO DE OLIVEIRA SILVA NUNES</v>
      </c>
      <c r="D61" s="3">
        <f>IF(B61="","",VLOOKUP(B61,'LISTA USUARIOS'!$B$3:$D$1179,3,0))</f>
        <v>10060</v>
      </c>
      <c r="E61" s="6" t="s">
        <v>836</v>
      </c>
      <c r="F61" s="6"/>
      <c r="G61" s="6" t="s">
        <v>836</v>
      </c>
      <c r="H61" s="6"/>
      <c r="I61" s="6" t="s">
        <v>836</v>
      </c>
      <c r="J61" s="6"/>
      <c r="K61" s="6"/>
      <c r="L61" s="6"/>
      <c r="M61" s="6" t="s">
        <v>864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22327</v>
      </c>
      <c r="C62" s="3" t="str">
        <f>IF(B62="","",VLOOKUP(B62,'LISTA USUARIOS'!$B$3:$D$1179,2,0))</f>
        <v>ROGERIO EDUARDO VICK</v>
      </c>
      <c r="D62" s="3">
        <v>22327</v>
      </c>
      <c r="E62" s="6" t="s">
        <v>836</v>
      </c>
      <c r="F62" s="6"/>
      <c r="G62" s="6" t="s">
        <v>836</v>
      </c>
      <c r="H62" s="6"/>
      <c r="I62" s="6" t="s">
        <v>836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44917</v>
      </c>
      <c r="C63" s="3" t="str">
        <f>IF(B63="","",VLOOKUP(B63,'LISTA USUARIOS'!$B$3:$D$1179,2,0))</f>
        <v>ROGERIO JOSE BARBOSA MARTINS</v>
      </c>
      <c r="D63" s="3">
        <f>IF(B63="","",VLOOKUP(B63,'LISTA USUARIOS'!$B$3:$D$1179,3,0))</f>
        <v>10661</v>
      </c>
      <c r="E63" s="6" t="s">
        <v>836</v>
      </c>
      <c r="F63" s="6"/>
      <c r="G63" s="6" t="s">
        <v>836</v>
      </c>
      <c r="H63" s="6"/>
      <c r="I63" s="6" t="s">
        <v>836</v>
      </c>
      <c r="J63" s="6"/>
      <c r="K63" s="6"/>
      <c r="L63" s="6"/>
      <c r="M63" s="6" t="s">
        <v>865</v>
      </c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33421</v>
      </c>
      <c r="C64" s="3" t="str">
        <f>IF(B64="","",VLOOKUP(B64,'LISTA USUARIOS'!$B$3:$D$1179,2,0))</f>
        <v>Rosenildo Santos de Jesus</v>
      </c>
      <c r="D64" s="3">
        <f>IF(B64="","",VLOOKUP(B64,'LISTA USUARIOS'!$B$3:$D$1179,3,0))</f>
        <v>6375</v>
      </c>
      <c r="E64" s="6" t="s">
        <v>836</v>
      </c>
      <c r="F64" s="6" t="s">
        <v>836</v>
      </c>
      <c r="G64" s="6" t="s">
        <v>836</v>
      </c>
      <c r="H64" s="6" t="s">
        <v>836</v>
      </c>
      <c r="I64" s="6" t="s">
        <v>836</v>
      </c>
      <c r="J64" s="6" t="s">
        <v>836</v>
      </c>
      <c r="K64" s="6"/>
      <c r="L64" s="6"/>
      <c r="M64" s="6" t="s">
        <v>864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45195</v>
      </c>
      <c r="C65" s="3" t="str">
        <f>IF(B65="","",VLOOKUP(B65,'LISTA USUARIOS'!$B$3:$D$1179,2,0))</f>
        <v>SHEILA ALVES DA SILVA</v>
      </c>
      <c r="D65" s="3">
        <f>IF(B65="","",VLOOKUP(B65,'LISTA USUARIOS'!$B$3:$D$1179,3,0))</f>
        <v>6607</v>
      </c>
      <c r="E65" s="6" t="s">
        <v>836</v>
      </c>
      <c r="F65" s="6" t="s">
        <v>836</v>
      </c>
      <c r="G65" s="6" t="s">
        <v>836</v>
      </c>
      <c r="H65" s="6"/>
      <c r="I65" s="6" t="s">
        <v>836</v>
      </c>
      <c r="J65" s="6" t="s">
        <v>836</v>
      </c>
      <c r="K65" s="6"/>
      <c r="L65" s="6"/>
      <c r="M65" s="6" t="s">
        <v>864</v>
      </c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45215</v>
      </c>
      <c r="C66" s="3" t="str">
        <f>IF(B66="","",VLOOKUP(B66,'LISTA USUARIOS'!$B$3:$D$1179,2,0))</f>
        <v>STHER LUCY SANTOS</v>
      </c>
      <c r="D66" s="3">
        <f>IF(B66="","",VLOOKUP(B66,'LISTA USUARIOS'!$B$3:$D$1179,3,0))</f>
        <v>7083</v>
      </c>
      <c r="E66" s="6"/>
      <c r="F66" s="6" t="s">
        <v>836</v>
      </c>
      <c r="G66" s="6"/>
      <c r="H66" s="6" t="s">
        <v>836</v>
      </c>
      <c r="I66" s="6"/>
      <c r="J66" s="6" t="s">
        <v>836</v>
      </c>
      <c r="K66" s="6"/>
      <c r="L66" s="6"/>
      <c r="M66" s="6"/>
      <c r="N66" s="6" t="s">
        <v>966</v>
      </c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45226</v>
      </c>
      <c r="C67" s="3" t="str">
        <f>IF(B67="","",VLOOKUP(B67,'LISTA USUARIOS'!$B$3:$D$1179,2,0))</f>
        <v>Toni Ricardo dos Prazeres</v>
      </c>
      <c r="D67" s="3">
        <f>IF(B67="","",VLOOKUP(B67,'LISTA USUARIOS'!$B$3:$D$1179,3,0))</f>
        <v>6193</v>
      </c>
      <c r="E67" s="6" t="s">
        <v>836</v>
      </c>
      <c r="F67" s="6"/>
      <c r="G67" s="6" t="s">
        <v>836</v>
      </c>
      <c r="H67" s="6"/>
      <c r="I67" s="6" t="s">
        <v>836</v>
      </c>
      <c r="J67" s="6"/>
      <c r="K67" s="6" t="s">
        <v>836</v>
      </c>
      <c r="L67" s="6"/>
      <c r="M67" s="6" t="s">
        <v>864</v>
      </c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45281</v>
      </c>
      <c r="C68" s="3" t="s">
        <v>1009</v>
      </c>
      <c r="D68" s="3">
        <f>IF(B68="","",VLOOKUP(B68,'LISTA USUARIOS'!$B$3:$D$1179,3,0))</f>
        <v>6845</v>
      </c>
      <c r="E68" s="6" t="s">
        <v>836</v>
      </c>
      <c r="F68" s="6"/>
      <c r="G68" s="6" t="s">
        <v>836</v>
      </c>
      <c r="H68" s="6"/>
      <c r="I68" s="6"/>
      <c r="J68" s="6"/>
      <c r="K68" s="6" t="s">
        <v>836</v>
      </c>
      <c r="L68" s="6"/>
      <c r="M68" s="6" t="s">
        <v>865</v>
      </c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18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18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18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18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18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7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43787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43727</v>
      </c>
      <c r="C5" s="3" t="str">
        <f>IF(B5="","",VLOOKUP(B5,'LISTA USUARIOS'!$B$3:$D$1179,2,0))</f>
        <v>ADAUTO DONIZERTI DA SILVA</v>
      </c>
      <c r="D5" s="3">
        <f>IF(B5="","",VLOOKUP(B5,'LISTA USUARIOS'!$B$3:$D$1179,3,0))</f>
        <v>10670</v>
      </c>
      <c r="E5" s="6" t="s">
        <v>836</v>
      </c>
      <c r="F5" s="6"/>
      <c r="G5" s="6" t="s">
        <v>836</v>
      </c>
      <c r="H5" s="6"/>
      <c r="I5" s="6" t="s">
        <v>836</v>
      </c>
      <c r="J5" s="6"/>
      <c r="K5" s="6"/>
      <c r="L5" s="6"/>
      <c r="M5" s="6" t="s">
        <v>864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45455</v>
      </c>
      <c r="C6" s="3" t="str">
        <f>IF(B6="","",VLOOKUP(B6,'LISTA USUARIOS'!$B$3:$D$1179,2,0))</f>
        <v>ADRIANO FERREIRA PINHEIRO</v>
      </c>
      <c r="D6" s="3">
        <f>IF(B6="","",VLOOKUP(B6,'LISTA USUARIOS'!$B$3:$D$1179,3,0))</f>
        <v>10581</v>
      </c>
      <c r="E6" s="6" t="s">
        <v>836</v>
      </c>
      <c r="F6" s="6"/>
      <c r="G6" s="6" t="s">
        <v>836</v>
      </c>
      <c r="H6" s="6"/>
      <c r="I6" s="6"/>
      <c r="J6" s="6"/>
      <c r="K6" s="6"/>
      <c r="L6" s="6"/>
      <c r="M6" s="6" t="s">
        <v>836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9831</v>
      </c>
      <c r="C7" s="3" t="str">
        <f>IF(B7="","",VLOOKUP(B7,'LISTA USUARIOS'!$B$3:$D$1179,2,0))</f>
        <v>Ailson Rodrigues dos Santos</v>
      </c>
      <c r="D7" s="3">
        <f>IF(B7="","",VLOOKUP(B7,'LISTA USUARIOS'!$B$3:$D$1179,3,0))</f>
        <v>6182</v>
      </c>
      <c r="E7" s="6" t="s">
        <v>836</v>
      </c>
      <c r="F7" s="6"/>
      <c r="G7" s="6" t="s">
        <v>836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17180</v>
      </c>
      <c r="C8" s="3" t="str">
        <f>IF(B8="","",VLOOKUP(B8,'LISTA USUARIOS'!$B$3:$D$1179,2,0))</f>
        <v>ALEXANDER CESAR DA SILVA</v>
      </c>
      <c r="D8" s="3">
        <f>IF(B8="","",VLOOKUP(B8,'LISTA USUARIOS'!$B$3:$D$1179,3,0))</f>
        <v>7038</v>
      </c>
      <c r="E8" s="6"/>
      <c r="F8" s="6" t="s">
        <v>836</v>
      </c>
      <c r="G8" s="6"/>
      <c r="H8" s="6" t="s">
        <v>836</v>
      </c>
      <c r="I8" s="6"/>
      <c r="J8" s="6" t="s">
        <v>836</v>
      </c>
      <c r="K8" s="6"/>
      <c r="L8" s="6"/>
      <c r="M8" s="6"/>
      <c r="N8" s="6" t="s">
        <v>1011</v>
      </c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44969</v>
      </c>
      <c r="C9" s="3" t="str">
        <f>IF(B9="","",VLOOKUP(B9,'LISTA USUARIOS'!$B$3:$D$1179,2,0))</f>
        <v>ANDREZA DA ROCHA SILVA</v>
      </c>
      <c r="D9" s="3">
        <f>IF(B9="","",VLOOKUP(B9,'LISTA USUARIOS'!$B$3:$D$1179,3,0))</f>
        <v>7901</v>
      </c>
      <c r="E9" s="6" t="s">
        <v>836</v>
      </c>
      <c r="F9" s="6"/>
      <c r="G9" s="6" t="s">
        <v>836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22189</v>
      </c>
      <c r="C10" s="3" t="str">
        <f>IF(B10="","",VLOOKUP(B10,'LISTA USUARIOS'!$B$3:$D$1179,2,0))</f>
        <v>ANTONIO RAIMUNDO MARINHO</v>
      </c>
      <c r="D10" s="3">
        <f>IF(B10="","",VLOOKUP(B10,'LISTA USUARIOS'!$B$3:$D$1179,3,0))</f>
        <v>10818</v>
      </c>
      <c r="E10" s="6"/>
      <c r="F10" s="6" t="s">
        <v>836</v>
      </c>
      <c r="G10" s="6"/>
      <c r="H10" s="6" t="s">
        <v>836</v>
      </c>
      <c r="I10" s="6"/>
      <c r="J10" s="6"/>
      <c r="K10" s="6"/>
      <c r="L10" s="6"/>
      <c r="M10" s="6"/>
      <c r="N10" s="6" t="s">
        <v>1011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16200</v>
      </c>
      <c r="C11" s="3" t="str">
        <f>IF(B11="","",VLOOKUP(B11,'LISTA USUARIOS'!$B$3:$D$1179,2,0))</f>
        <v>CARLOS ALEXANDRE DE OLIVEIRA</v>
      </c>
      <c r="D11" s="3">
        <f>IF(B11="","",VLOOKUP(B11,'LISTA USUARIOS'!$B$3:$D$1179,3,0))</f>
        <v>8140</v>
      </c>
      <c r="E11" s="6"/>
      <c r="F11" s="6" t="s">
        <v>836</v>
      </c>
      <c r="G11" s="6"/>
      <c r="H11" s="6" t="s">
        <v>836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45435</v>
      </c>
      <c r="C12" s="3" t="str">
        <f>IF(B12="","",VLOOKUP(B12,'LISTA USUARIOS'!$B$3:$D$1179,2,0))</f>
        <v>CHRISTIAN FERNADNES DA SILVA</v>
      </c>
      <c r="D12" s="3">
        <f>IF(B12="","",VLOOKUP(B12,'LISTA USUARIOS'!$B$3:$D$1179,3,0))</f>
        <v>10035</v>
      </c>
      <c r="E12" s="6" t="s">
        <v>836</v>
      </c>
      <c r="F12" s="6"/>
      <c r="G12" s="6"/>
      <c r="H12" s="6"/>
      <c r="I12" s="6" t="s">
        <v>836</v>
      </c>
      <c r="J12" s="6"/>
      <c r="K12" s="6"/>
      <c r="L12" s="6"/>
      <c r="M12" s="6" t="s">
        <v>836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39134</v>
      </c>
      <c r="C13" s="3" t="str">
        <f>IF(B13="","",VLOOKUP(B13,'LISTA USUARIOS'!$B$3:$D$1179,2,0))</f>
        <v>CLAUDIO JOSE NOGUEIRA</v>
      </c>
      <c r="D13" s="3">
        <v>39134</v>
      </c>
      <c r="E13" s="6" t="s">
        <v>836</v>
      </c>
      <c r="F13" s="6" t="s">
        <v>836</v>
      </c>
      <c r="G13" s="6" t="s">
        <v>836</v>
      </c>
      <c r="H13" s="6" t="s">
        <v>836</v>
      </c>
      <c r="I13" s="6"/>
      <c r="J13" s="6" t="s">
        <v>836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10484</v>
      </c>
      <c r="C14" s="3" t="str">
        <f>IF(B14="","",VLOOKUP(B14,'LISTA USUARIOS'!$B$3:$D$1179,2,0))</f>
        <v>Cristiano Ferreira do Amaral</v>
      </c>
      <c r="D14" s="3">
        <f>IF(B14="","",VLOOKUP(B14,'LISTA USUARIOS'!$B$3:$D$1179,3,0))</f>
        <v>6377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45019</v>
      </c>
      <c r="C15" s="3" t="str">
        <f>IF(B15="","",VLOOKUP(B15,'LISTA USUARIOS'!$B$3:$D$1179,2,0))</f>
        <v>DANIELA DA CRUZ PIMENTA</v>
      </c>
      <c r="D15" s="3">
        <f>IF(B15="","",VLOOKUP(B15,'LISTA USUARIOS'!$B$3:$D$1179,3,0))</f>
        <v>6734</v>
      </c>
      <c r="E15" s="6" t="s">
        <v>836</v>
      </c>
      <c r="F15" s="6"/>
      <c r="G15" s="6" t="s">
        <v>836</v>
      </c>
      <c r="H15" s="6"/>
      <c r="I15" s="6" t="s">
        <v>836</v>
      </c>
      <c r="J15" s="6"/>
      <c r="K15" s="6"/>
      <c r="L15" s="6"/>
      <c r="M15" s="6" t="s">
        <v>865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6432</v>
      </c>
      <c r="C16" s="3" t="str">
        <f>IF(B16="","",VLOOKUP(B16,'LISTA USUARIOS'!$B$3:$D$1179,2,0))</f>
        <v>EDDGAR VERTELO FORTUNATO</v>
      </c>
      <c r="D16" s="3">
        <f>IF(B16="","",VLOOKUP(B16,'LISTA USUARIOS'!$B$3:$D$1179,3,0))</f>
        <v>6744</v>
      </c>
      <c r="E16" s="6" t="s">
        <v>836</v>
      </c>
      <c r="F16" s="6"/>
      <c r="G16" s="6" t="s">
        <v>836</v>
      </c>
      <c r="H16" s="6"/>
      <c r="I16" s="6" t="s">
        <v>836</v>
      </c>
      <c r="J16" s="6"/>
      <c r="K16" s="6"/>
      <c r="L16" s="6"/>
      <c r="M16" s="6" t="s">
        <v>864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43553</v>
      </c>
      <c r="C17" s="3" t="str">
        <f>IF(B17="","",VLOOKUP(B17,'LISTA USUARIOS'!$B$3:$D$1179,2,0))</f>
        <v>EDGAR DE FREITAS</v>
      </c>
      <c r="D17" s="3">
        <f>IF(B17="","",VLOOKUP(B17,'LISTA USUARIOS'!$B$3:$D$1179,3,0))</f>
        <v>8851</v>
      </c>
      <c r="E17" s="6"/>
      <c r="F17" s="6" t="s">
        <v>836</v>
      </c>
      <c r="G17" s="6"/>
      <c r="H17" s="6"/>
      <c r="I17" s="6"/>
      <c r="J17" s="6" t="s">
        <v>836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22131</v>
      </c>
      <c r="C18" s="3" t="str">
        <f>IF(B18="","",VLOOKUP(B18,'LISTA USUARIOS'!$B$3:$D$1179,2,0))</f>
        <v>EDINALDO DA SILVA SOUZA</v>
      </c>
      <c r="D18" s="3">
        <f>IF(B18="","",VLOOKUP(B18,'LISTA USUARIOS'!$B$3:$D$1179,3,0))</f>
        <v>7088</v>
      </c>
      <c r="E18" s="6"/>
      <c r="F18" s="6" t="s">
        <v>836</v>
      </c>
      <c r="G18" s="6"/>
      <c r="H18" s="6"/>
      <c r="I18" s="6"/>
      <c r="J18" s="6"/>
      <c r="K18" s="6"/>
      <c r="L18" s="6"/>
      <c r="M18" s="6"/>
      <c r="N18" s="6" t="s">
        <v>1011</v>
      </c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20655</v>
      </c>
      <c r="C19" s="3" t="str">
        <f>IF(B19="","",VLOOKUP(B19,'LISTA USUARIOS'!$B$3:$D$1179,2,0))</f>
        <v>EDNEI COSTA PEREIRA DA SILVA</v>
      </c>
      <c r="D19" s="3">
        <f>IF(B19="","",VLOOKUP(B19,'LISTA USUARIOS'!$B$3:$D$1179,3,0))</f>
        <v>9506</v>
      </c>
      <c r="E19" s="6" t="s">
        <v>836</v>
      </c>
      <c r="F19" s="6"/>
      <c r="G19" s="6" t="s">
        <v>836</v>
      </c>
      <c r="H19" s="6"/>
      <c r="I19" s="6"/>
      <c r="J19" s="6"/>
      <c r="K19" s="6"/>
      <c r="L19" s="6"/>
      <c r="M19" s="6" t="s">
        <v>864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45454</v>
      </c>
      <c r="C20" s="3" t="str">
        <f>IF(B20="","",VLOOKUP(B20,'LISTA USUARIOS'!$B$3:$D$1179,2,0))</f>
        <v>EDVAN DA SILVA DA CONCEIÇÃO</v>
      </c>
      <c r="D20" s="3">
        <f>IF(B20="","",VLOOKUP(B20,'LISTA USUARIOS'!$B$3:$D$1179,3,0))</f>
        <v>10580</v>
      </c>
      <c r="E20" s="6" t="s">
        <v>836</v>
      </c>
      <c r="F20" s="6"/>
      <c r="G20" s="6" t="s">
        <v>836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38779</v>
      </c>
      <c r="C21" s="3" t="str">
        <f>IF(B21="","",VLOOKUP(B21,'LISTA USUARIOS'!$B$3:$D$1179,2,0))</f>
        <v>ELIUDE CARDOSO DOS REIS</v>
      </c>
      <c r="D21" s="3">
        <f>IF(B21="","",VLOOKUP(B21,'LISTA USUARIOS'!$B$3:$D$1179,3,0))</f>
        <v>10366</v>
      </c>
      <c r="E21" s="6" t="s">
        <v>836</v>
      </c>
      <c r="F21" s="6"/>
      <c r="G21" s="6"/>
      <c r="H21" s="6"/>
      <c r="I21" s="6" t="s">
        <v>836</v>
      </c>
      <c r="J21" s="6"/>
      <c r="K21" s="6"/>
      <c r="L21" s="6"/>
      <c r="M21" s="6" t="s">
        <v>864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45126</v>
      </c>
      <c r="C22" s="3" t="str">
        <f>IF(B22="","",VLOOKUP(B22,'LISTA USUARIOS'!$B$3:$D$1179,2,0))</f>
        <v>FABIO JUNIO DE SOUZA</v>
      </c>
      <c r="D22" s="3">
        <f>IF(B22="","",VLOOKUP(B22,'LISTA USUARIOS'!$B$3:$D$1179,3,0))</f>
        <v>7416</v>
      </c>
      <c r="E22" s="6" t="s">
        <v>836</v>
      </c>
      <c r="F22" s="6"/>
      <c r="G22" s="6" t="s">
        <v>836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45136</v>
      </c>
      <c r="C23" s="3" t="str">
        <f>IF(B23="","",VLOOKUP(B23,'LISTA USUARIOS'!$B$3:$D$1179,2,0))</f>
        <v>FERNANDA CRISTINA DOS SANTOS</v>
      </c>
      <c r="D23" s="3">
        <f>IF(B23="","",VLOOKUP(B23,'LISTA USUARIOS'!$B$3:$D$1179,3,0))</f>
        <v>7135</v>
      </c>
      <c r="E23" s="6" t="s">
        <v>836</v>
      </c>
      <c r="F23" s="6"/>
      <c r="G23" s="6" t="s">
        <v>836</v>
      </c>
      <c r="H23" s="6" t="s">
        <v>836</v>
      </c>
      <c r="I23" s="6"/>
      <c r="J23" s="6" t="s">
        <v>836</v>
      </c>
      <c r="K23" s="6"/>
      <c r="L23" s="6"/>
      <c r="M23" s="6" t="s">
        <v>864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45153</v>
      </c>
      <c r="C24" s="3" t="str">
        <f>IF(B24="","",VLOOKUP(B24,'LISTA USUARIOS'!$B$3:$D$1179,2,0))</f>
        <v>FLAVIO MOSELI</v>
      </c>
      <c r="D24" s="3">
        <f>IF(B24="","",VLOOKUP(B24,'LISTA USUARIOS'!$B$3:$D$1179,3,0))</f>
        <v>6986</v>
      </c>
      <c r="E24" s="6" t="s">
        <v>836</v>
      </c>
      <c r="F24" s="6"/>
      <c r="G24" s="6" t="s">
        <v>836</v>
      </c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37653</v>
      </c>
      <c r="C25" s="3" t="str">
        <f>IF(B25="","",VLOOKUP(B25,'LISTA USUARIOS'!$B$3:$D$1179,2,0))</f>
        <v>FRANCISCO ADRIANO RODRIGUES MOTA</v>
      </c>
      <c r="D25" s="3">
        <f>IF(B25="","",VLOOKUP(B25,'LISTA USUARIOS'!$B$3:$D$1179,3,0))</f>
        <v>10664</v>
      </c>
      <c r="E25" s="6" t="s">
        <v>836</v>
      </c>
      <c r="F25" s="6"/>
      <c r="G25" s="6" t="s">
        <v>836</v>
      </c>
      <c r="H25" s="6"/>
      <c r="I25" s="6" t="s">
        <v>836</v>
      </c>
      <c r="J25" s="6"/>
      <c r="K25" s="6"/>
      <c r="L25" s="6"/>
      <c r="M25" s="6" t="s">
        <v>865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45156</v>
      </c>
      <c r="C26" s="3" t="str">
        <f>IF(B26="","",VLOOKUP(B26,'LISTA USUARIOS'!$B$3:$D$1179,2,0))</f>
        <v>FRANCISCO CEZARIO DO CARMO</v>
      </c>
      <c r="D26" s="3">
        <f>IF(B26="","",VLOOKUP(B26,'LISTA USUARIOS'!$B$3:$D$1179,3,0))</f>
        <v>9364</v>
      </c>
      <c r="E26" s="6" t="s">
        <v>836</v>
      </c>
      <c r="F26" s="6"/>
      <c r="G26" s="6" t="s">
        <v>836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21753</v>
      </c>
      <c r="C27" s="3" t="str">
        <f>IF(B27="","",VLOOKUP(B27,'LISTA USUARIOS'!$B$3:$D$1179,2,0))</f>
        <v>GABRIEL WESLEY DE CARVALHO</v>
      </c>
      <c r="D27" s="3">
        <f>IF(B27="","",VLOOKUP(B27,'LISTA USUARIOS'!$B$3:$D$1179,3,0))</f>
        <v>6640</v>
      </c>
      <c r="E27" s="6" t="s">
        <v>836</v>
      </c>
      <c r="F27" s="6" t="s">
        <v>836</v>
      </c>
      <c r="G27" s="6" t="s">
        <v>836</v>
      </c>
      <c r="H27" s="6"/>
      <c r="I27" s="6"/>
      <c r="J27" s="6" t="s">
        <v>836</v>
      </c>
      <c r="K27" s="6" t="s">
        <v>836</v>
      </c>
      <c r="L27" s="6" t="s">
        <v>836</v>
      </c>
      <c r="M27" s="6"/>
      <c r="N27" s="6" t="s">
        <v>836</v>
      </c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45174</v>
      </c>
      <c r="C28" s="3" t="s">
        <v>1010</v>
      </c>
      <c r="D28" s="3">
        <f>IF(B28="","",VLOOKUP(B28,'LISTA USUARIOS'!$B$3:$D$1179,3,0))</f>
        <v>6776</v>
      </c>
      <c r="E28" s="6" t="s">
        <v>836</v>
      </c>
      <c r="F28" s="6"/>
      <c r="G28" s="6" t="s">
        <v>836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45070</v>
      </c>
      <c r="C29" s="3" t="str">
        <f>IF(B29="","",VLOOKUP(B29,'LISTA USUARIOS'!$B$3:$D$1179,2,0))</f>
        <v>ISAIAS SANTOS DA SILVA</v>
      </c>
      <c r="D29" s="3">
        <f>IF(B29="","",VLOOKUP(B29,'LISTA USUARIOS'!$B$3:$D$1179,3,0))</f>
        <v>7234</v>
      </c>
      <c r="E29" s="6" t="s">
        <v>836</v>
      </c>
      <c r="F29" s="6" t="s">
        <v>836</v>
      </c>
      <c r="G29" s="6" t="s">
        <v>836</v>
      </c>
      <c r="H29" s="6" t="s">
        <v>836</v>
      </c>
      <c r="I29" s="6"/>
      <c r="J29" s="6" t="s">
        <v>836</v>
      </c>
      <c r="K29" s="6"/>
      <c r="L29" s="6"/>
      <c r="M29" s="6" t="s">
        <v>864</v>
      </c>
      <c r="N29" s="6" t="s">
        <v>1011</v>
      </c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37810</v>
      </c>
      <c r="C30" s="3" t="str">
        <f>IF(B30="","",VLOOKUP(B30,'LISTA USUARIOS'!$B$3:$D$1179,2,0))</f>
        <v>JAIRO LUIZ ALVES DOS SANTOS</v>
      </c>
      <c r="D30" s="3">
        <f>IF(B30="","",VLOOKUP(B30,'LISTA USUARIOS'!$B$3:$D$1179,3,0))</f>
        <v>10451</v>
      </c>
      <c r="E30" s="6" t="s">
        <v>836</v>
      </c>
      <c r="F30" s="6"/>
      <c r="G30" s="6"/>
      <c r="H30" s="6"/>
      <c r="I30" s="6"/>
      <c r="J30" s="6"/>
      <c r="K30" s="6"/>
      <c r="L30" s="6"/>
      <c r="M30" s="6" t="s">
        <v>864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10902</v>
      </c>
      <c r="C31" s="3" t="s">
        <v>1057</v>
      </c>
      <c r="D31" s="3">
        <v>10902</v>
      </c>
      <c r="E31" s="6" t="s">
        <v>836</v>
      </c>
      <c r="F31" s="6" t="s">
        <v>836</v>
      </c>
      <c r="G31" s="6" t="s">
        <v>836</v>
      </c>
      <c r="H31" s="6" t="s">
        <v>836</v>
      </c>
      <c r="I31" s="6" t="s">
        <v>836</v>
      </c>
      <c r="J31" s="6" t="s">
        <v>836</v>
      </c>
      <c r="K31" s="6" t="s">
        <v>836</v>
      </c>
      <c r="L31" s="6" t="s">
        <v>836</v>
      </c>
      <c r="M31" s="6" t="s">
        <v>864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16090</v>
      </c>
      <c r="C32" s="3" t="str">
        <f>IF(B32="","",VLOOKUP(B32,'LISTA USUARIOS'!$B$3:$D$1179,2,0))</f>
        <v>Joao Carlos da Silva</v>
      </c>
      <c r="D32" s="3">
        <f>IF(B32="","",VLOOKUP(B32,'LISTA USUARIOS'!$B$3:$D$1179,3,0))</f>
        <v>6539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45119</v>
      </c>
      <c r="C33" s="3" t="str">
        <f>IF(B33="","",VLOOKUP(B33,'LISTA USUARIOS'!$B$3:$D$1179,2,0))</f>
        <v>JOAO SOARES DESIDERIO</v>
      </c>
      <c r="D33" s="3">
        <f>IF(B33="","",VLOOKUP(B33,'LISTA USUARIOS'!$B$3:$D$1179,3,0))</f>
        <v>6765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 t="s">
        <v>865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45120</v>
      </c>
      <c r="C34" s="3" t="str">
        <f>IF(B34="","",VLOOKUP(B34,'LISTA USUARIOS'!$B$3:$D$1179,2,0))</f>
        <v>JOAO TEIXEIRA DE BARROS</v>
      </c>
      <c r="D34" s="3">
        <f>IF(B34="","",VLOOKUP(B34,'LISTA USUARIOS'!$B$3:$D$1179,3,0))</f>
        <v>7009</v>
      </c>
      <c r="E34" s="6"/>
      <c r="F34" s="6" t="s">
        <v>836</v>
      </c>
      <c r="G34" s="6"/>
      <c r="H34" s="6"/>
      <c r="I34" s="6"/>
      <c r="J34" s="6"/>
      <c r="K34" s="6"/>
      <c r="L34" s="6"/>
      <c r="M34" s="6"/>
      <c r="N34" s="6" t="s">
        <v>1011</v>
      </c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45130</v>
      </c>
      <c r="C35" s="3" t="str">
        <f>IF(B35="","",VLOOKUP(B35,'LISTA USUARIOS'!$B$3:$D$1179,2,0))</f>
        <v>JOELMA VANESSA SILVINO</v>
      </c>
      <c r="D35" s="3">
        <f>IF(B35="","",VLOOKUP(B35,'LISTA USUARIOS'!$B$3:$D$1179,3,0))</f>
        <v>7246</v>
      </c>
      <c r="E35" s="6" t="s">
        <v>836</v>
      </c>
      <c r="F35" s="6"/>
      <c r="G35" s="6" t="s">
        <v>836</v>
      </c>
      <c r="H35" s="6"/>
      <c r="I35" s="6" t="s">
        <v>836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45137</v>
      </c>
      <c r="C36" s="3" t="str">
        <f>IF(B36="","",VLOOKUP(B36,'LISTA USUARIOS'!$B$3:$D$1179,2,0))</f>
        <v>JONATHAN SILVA DE OLIVEIRA</v>
      </c>
      <c r="D36" s="3">
        <f>IF(B36="","",VLOOKUP(B36,'LISTA USUARIOS'!$B$3:$D$1179,3,0))</f>
        <v>8020</v>
      </c>
      <c r="E36" s="6" t="s">
        <v>836</v>
      </c>
      <c r="F36" s="6"/>
      <c r="G36" s="6"/>
      <c r="H36" s="6"/>
      <c r="I36" s="6" t="s">
        <v>836</v>
      </c>
      <c r="J36" s="6"/>
      <c r="K36" s="6" t="s">
        <v>836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36215</v>
      </c>
      <c r="C37" s="3" t="str">
        <f>IF(B37="","",VLOOKUP(B37,'LISTA USUARIOS'!$B$3:$D$1179,2,0))</f>
        <v>JOSIVANDER LOPES LIMA</v>
      </c>
      <c r="D37" s="3">
        <f>IF(B37="","",VLOOKUP(B37,'LISTA USUARIOS'!$B$3:$D$1179,3,0))</f>
        <v>7023</v>
      </c>
      <c r="E37" s="6" t="s">
        <v>836</v>
      </c>
      <c r="F37" s="6" t="s">
        <v>836</v>
      </c>
      <c r="G37" s="6" t="s">
        <v>836</v>
      </c>
      <c r="H37" s="6" t="s">
        <v>836</v>
      </c>
      <c r="I37" s="6" t="s">
        <v>836</v>
      </c>
      <c r="J37" s="6"/>
      <c r="K37" s="6"/>
      <c r="L37" s="6" t="s">
        <v>836</v>
      </c>
      <c r="M37" s="6" t="s">
        <v>836</v>
      </c>
      <c r="N37" s="6" t="s">
        <v>836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45233</v>
      </c>
      <c r="C38" s="3" t="str">
        <f>IF(B38="","",VLOOKUP(B38,'LISTA USUARIOS'!$B$3:$D$1179,2,0))</f>
        <v>JOSUEL DE OLIVEIRA DOS SANTOS</v>
      </c>
      <c r="D38" s="3">
        <f>IF(B38="","",VLOOKUP(B38,'LISTA USUARIOS'!$B$3:$D$1179,3,0))</f>
        <v>7006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 t="s">
        <v>836</v>
      </c>
      <c r="M38" s="6"/>
      <c r="N38" s="6" t="s">
        <v>1011</v>
      </c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45273</v>
      </c>
      <c r="C39" s="3" t="str">
        <f>IF(B39="","",VLOOKUP(B39,'LISTA USUARIOS'!$B$3:$D$1179,2,0))</f>
        <v>LEANDRO RAMALHO DE OLIVEIRA</v>
      </c>
      <c r="D39" s="3">
        <f>IF(B39="","",VLOOKUP(B39,'LISTA USUARIOS'!$B$3:$D$1179,3,0))</f>
        <v>7573</v>
      </c>
      <c r="E39" s="6" t="s">
        <v>836</v>
      </c>
      <c r="F39" s="6"/>
      <c r="G39" s="6" t="s">
        <v>836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45296</v>
      </c>
      <c r="C40" s="3" t="str">
        <f>IF(B40="","",VLOOKUP(B40,'LISTA USUARIOS'!$B$3:$D$1179,2,0))</f>
        <v>LEONARDO GOMES DE MOURA BRAGA</v>
      </c>
      <c r="D40" s="3">
        <f>IF(B40="","",VLOOKUP(B40,'LISTA USUARIOS'!$B$3:$D$1179,3,0))</f>
        <v>6777</v>
      </c>
      <c r="E40" s="6" t="s">
        <v>836</v>
      </c>
      <c r="F40" s="6"/>
      <c r="G40" s="6" t="s">
        <v>836</v>
      </c>
      <c r="H40" s="6"/>
      <c r="I40" s="6" t="s">
        <v>836</v>
      </c>
      <c r="J40" s="6"/>
      <c r="K40" s="6" t="s">
        <v>836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45305</v>
      </c>
      <c r="C41" s="3" t="str">
        <f>IF(B41="","",VLOOKUP(B41,'LISTA USUARIOS'!$B$3:$D$1179,2,0))</f>
        <v>LUAN ELEAR BUSNELLO</v>
      </c>
      <c r="D41" s="3">
        <f>IF(B41="","",VLOOKUP(B41,'LISTA USUARIOS'!$B$3:$D$1179,3,0))</f>
        <v>7898</v>
      </c>
      <c r="E41" s="6"/>
      <c r="F41" s="6" t="s">
        <v>836</v>
      </c>
      <c r="G41" s="6"/>
      <c r="H41" s="6" t="s">
        <v>836</v>
      </c>
      <c r="I41" s="6"/>
      <c r="J41" s="6" t="s">
        <v>836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45310</v>
      </c>
      <c r="C42" s="3" t="str">
        <f>IF(B42="","",VLOOKUP(B42,'LISTA USUARIOS'!$B$3:$D$1179,2,0))</f>
        <v>LUCAS MARTINS DOS SANTOS</v>
      </c>
      <c r="D42" s="3">
        <f>IF(B42="","",VLOOKUP(B42,'LISTA USUARIOS'!$B$3:$D$1179,3,0))</f>
        <v>7772</v>
      </c>
      <c r="E42" s="6" t="s">
        <v>836</v>
      </c>
      <c r="F42" s="6" t="s">
        <v>836</v>
      </c>
      <c r="G42" s="6" t="s">
        <v>836</v>
      </c>
      <c r="H42" s="6" t="s">
        <v>836</v>
      </c>
      <c r="I42" s="6"/>
      <c r="J42" s="6" t="s">
        <v>836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45314</v>
      </c>
      <c r="C43" s="3" t="str">
        <f>IF(B43="","",VLOOKUP(B43,'LISTA USUARIOS'!$B$3:$D$1179,2,0))</f>
        <v>Luciana Vieira dos Santos</v>
      </c>
      <c r="D43" s="3">
        <f>IF(B43="","",VLOOKUP(B43,'LISTA USUARIOS'!$B$3:$D$1179,3,0))</f>
        <v>6405</v>
      </c>
      <c r="E43" s="6" t="s">
        <v>836</v>
      </c>
      <c r="F43" s="6"/>
      <c r="G43" s="6" t="s">
        <v>836</v>
      </c>
      <c r="H43" s="6"/>
      <c r="I43" s="6" t="s">
        <v>836</v>
      </c>
      <c r="J43" s="6"/>
      <c r="K43" s="6" t="s">
        <v>836</v>
      </c>
      <c r="L43" s="6"/>
      <c r="M43" s="6" t="s">
        <v>864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45332</v>
      </c>
      <c r="C44" s="3" t="str">
        <f>IF(B44="","",VLOOKUP(B44,'LISTA USUARIOS'!$B$3:$D$1179,2,0))</f>
        <v>LUCIO MAURO APOLINARIO</v>
      </c>
      <c r="D44" s="3">
        <f>IF(B44="","",VLOOKUP(B44,'LISTA USUARIOS'!$B$3:$D$1179,3,0))</f>
        <v>6781</v>
      </c>
      <c r="E44" s="6" t="s">
        <v>836</v>
      </c>
      <c r="F44" s="6" t="s">
        <v>836</v>
      </c>
      <c r="G44" s="6" t="s">
        <v>836</v>
      </c>
      <c r="H44" s="6" t="s">
        <v>836</v>
      </c>
      <c r="I44" s="6"/>
      <c r="J44" s="6"/>
      <c r="K44" s="6"/>
      <c r="L44" s="6"/>
      <c r="M44" s="6" t="s">
        <v>865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45343</v>
      </c>
      <c r="C45" s="3" t="str">
        <f>IF(B45="","",VLOOKUP(B45,'LISTA USUARIOS'!$B$3:$D$1179,2,0))</f>
        <v>LUIZ CLAUIDO BERNARDES DE SOUZA</v>
      </c>
      <c r="D45" s="3">
        <f>IF(B45="","",VLOOKUP(B45,'LISTA USUARIOS'!$B$3:$D$1179,3,0))</f>
        <v>6783</v>
      </c>
      <c r="E45" s="6" t="s">
        <v>836</v>
      </c>
      <c r="F45" s="6"/>
      <c r="G45" s="6" t="s">
        <v>836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45351</v>
      </c>
      <c r="C46" s="3" t="str">
        <f>IF(B46="","",VLOOKUP(B46,'LISTA USUARIOS'!$B$3:$D$1179,2,0))</f>
        <v>MANOEL LOURAS</v>
      </c>
      <c r="D46" s="3">
        <f>IF(B46="","",VLOOKUP(B46,'LISTA USUARIOS'!$B$3:$D$1179,3,0))</f>
        <v>7158</v>
      </c>
      <c r="E46" s="6" t="s">
        <v>836</v>
      </c>
      <c r="F46" s="6"/>
      <c r="G46" s="6" t="s">
        <v>836</v>
      </c>
      <c r="H46" s="6"/>
      <c r="I46" s="6"/>
      <c r="J46" s="6"/>
      <c r="K46" s="6"/>
      <c r="L46" s="6"/>
      <c r="M46" s="6" t="s">
        <v>836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1338</v>
      </c>
      <c r="C47" s="3" t="str">
        <f>IF(B47="","",VLOOKUP(B47,'LISTA USUARIOS'!$B$3:$D$1179,2,0))</f>
        <v>Marcilio Gonçalves Gomes</v>
      </c>
      <c r="D47" s="3">
        <f>IF(B47="","",VLOOKUP(B47,'LISTA USUARIOS'!$B$3:$D$1179,3,0))</f>
        <v>6532</v>
      </c>
      <c r="E47" s="6" t="s">
        <v>836</v>
      </c>
      <c r="F47" s="6"/>
      <c r="G47" s="6" t="s">
        <v>836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45242</v>
      </c>
      <c r="C48" s="3" t="str">
        <f>IF(B48="","",VLOOKUP(B48,'LISTA USUARIOS'!$B$3:$D$1179,2,0))</f>
        <v>MARCILIO MARTINS DE LIMA</v>
      </c>
      <c r="D48" s="3">
        <v>45242</v>
      </c>
      <c r="E48" s="6" t="s">
        <v>836</v>
      </c>
      <c r="F48" s="6" t="s">
        <v>836</v>
      </c>
      <c r="G48" s="6" t="s">
        <v>836</v>
      </c>
      <c r="H48" s="6" t="s">
        <v>836</v>
      </c>
      <c r="I48" s="6" t="s">
        <v>836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45243</v>
      </c>
      <c r="C49" s="3" t="str">
        <f>IF(B49="","",VLOOKUP(B49,'LISTA USUARIOS'!$B$3:$D$1179,2,0))</f>
        <v>MARCIO ALVES DE ALMEIDA</v>
      </c>
      <c r="D49" s="3">
        <f>IF(B49="","",VLOOKUP(B49,'LISTA USUARIOS'!$B$3:$D$1179,3,0))</f>
        <v>7232</v>
      </c>
      <c r="E49" s="6" t="s">
        <v>836</v>
      </c>
      <c r="F49" s="6"/>
      <c r="G49" s="6" t="s">
        <v>836</v>
      </c>
      <c r="H49" s="6"/>
      <c r="I49" s="6" t="s">
        <v>836</v>
      </c>
      <c r="J49" s="6"/>
      <c r="K49" s="6" t="s">
        <v>836</v>
      </c>
      <c r="L49" s="6"/>
      <c r="M49" s="6" t="s">
        <v>865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39611</v>
      </c>
      <c r="C50" s="3" t="str">
        <f>IF(B50="","",VLOOKUP(B50,'LISTA USUARIOS'!$B$3:$D$1179,2,0))</f>
        <v>MARCOS AURELIO BARBOSA VALADARES</v>
      </c>
      <c r="D50" s="3">
        <f>IF(B50="","",VLOOKUP(B50,'LISTA USUARIOS'!$B$3:$D$1179,3,0))</f>
        <v>10389</v>
      </c>
      <c r="E50" s="6" t="s">
        <v>836</v>
      </c>
      <c r="F50" s="6" t="s">
        <v>836</v>
      </c>
      <c r="G50" s="6" t="s">
        <v>836</v>
      </c>
      <c r="H50" s="6" t="s">
        <v>836</v>
      </c>
      <c r="I50" s="6"/>
      <c r="J50" s="6" t="s">
        <v>836</v>
      </c>
      <c r="K50" s="6" t="s">
        <v>836</v>
      </c>
      <c r="L50" s="6"/>
      <c r="M50" s="6" t="s">
        <v>864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45460</v>
      </c>
      <c r="C51" s="3" t="str">
        <f>IF(B51="","",VLOOKUP(B51,'LISTA USUARIOS'!$B$3:$D$1179,2,0))</f>
        <v>MARCOS MENDES COSTA</v>
      </c>
      <c r="D51" s="3">
        <f>IF(B51="","",VLOOKUP(B51,'LISTA USUARIOS'!$B$3:$D$1179,3,0))</f>
        <v>10575</v>
      </c>
      <c r="E51" s="6" t="s">
        <v>836</v>
      </c>
      <c r="F51" s="6"/>
      <c r="G51" s="6" t="s">
        <v>836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43287</v>
      </c>
      <c r="C52" s="3" t="str">
        <f>IF(B52="","",VLOOKUP(B52,'LISTA USUARIOS'!$B$3:$D$1179,2,0))</f>
        <v>MARCOS VINICIOS SANTOS GOMES</v>
      </c>
      <c r="D52" s="3">
        <f>IF(B52="","",VLOOKUP(B52,'LISTA USUARIOS'!$B$3:$D$1179,3,0))</f>
        <v>6794</v>
      </c>
      <c r="E52" s="6" t="s">
        <v>836</v>
      </c>
      <c r="F52" s="6" t="s">
        <v>836</v>
      </c>
      <c r="G52" s="6" t="s">
        <v>836</v>
      </c>
      <c r="H52" s="6" t="s">
        <v>836</v>
      </c>
      <c r="I52" s="6"/>
      <c r="J52" s="6" t="s">
        <v>836</v>
      </c>
      <c r="K52" s="6" t="s">
        <v>836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39299</v>
      </c>
      <c r="C53" s="3" t="str">
        <f>IF(B53="","",VLOOKUP(B53,'LISTA USUARIOS'!$B$3:$D$1179,2,0))</f>
        <v>NATTAN QUEIROZ DE LIMA</v>
      </c>
      <c r="D53" s="3">
        <v>39299</v>
      </c>
      <c r="E53" s="6" t="s">
        <v>836</v>
      </c>
      <c r="F53" s="6"/>
      <c r="G53" s="6" t="s">
        <v>836</v>
      </c>
      <c r="H53" s="6"/>
      <c r="I53" s="6" t="s">
        <v>836</v>
      </c>
      <c r="J53" s="6"/>
      <c r="K53" s="6"/>
      <c r="L53" s="6"/>
      <c r="M53" s="6" t="s">
        <v>864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45360</v>
      </c>
      <c r="C54" s="3" t="str">
        <f>IF(B54="","",VLOOKUP(B54,'LISTA USUARIOS'!$B$3:$D$1179,2,0))</f>
        <v>ORLANDO MONTEIRO REIS</v>
      </c>
      <c r="D54" s="3">
        <f>IF(B54="","",VLOOKUP(B54,'LISTA USUARIOS'!$B$3:$D$1179,3,0))</f>
        <v>8130</v>
      </c>
      <c r="E54" s="6" t="s">
        <v>836</v>
      </c>
      <c r="F54" s="6"/>
      <c r="G54" s="6" t="s">
        <v>836</v>
      </c>
      <c r="H54" s="6"/>
      <c r="I54" s="6"/>
      <c r="J54" s="6"/>
      <c r="K54" s="6"/>
      <c r="L54" s="6"/>
      <c r="M54" s="6" t="s">
        <v>865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45521</v>
      </c>
      <c r="C55" s="3" t="str">
        <f>IF(B55="","",VLOOKUP(B55,'LISTA USUARIOS'!$B$3:$D$1179,2,0))</f>
        <v>PABLO GOMES DE MATOS</v>
      </c>
      <c r="D55" s="3">
        <f>IF(B55="","",VLOOKUP(B55,'LISTA USUARIOS'!$B$3:$D$1179,3,0))</f>
        <v>10669</v>
      </c>
      <c r="E55" s="6" t="s">
        <v>836</v>
      </c>
      <c r="F55" s="6" t="s">
        <v>836</v>
      </c>
      <c r="G55" s="6" t="s">
        <v>836</v>
      </c>
      <c r="H55" s="6" t="s">
        <v>836</v>
      </c>
      <c r="I55" s="6" t="s">
        <v>836</v>
      </c>
      <c r="J55" s="6" t="s">
        <v>836</v>
      </c>
      <c r="K55" s="6"/>
      <c r="L55" s="6"/>
      <c r="M55" s="6" t="s">
        <v>864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45376</v>
      </c>
      <c r="C56" s="3" t="str">
        <f>IF(B56="","",VLOOKUP(B56,'LISTA USUARIOS'!$B$3:$D$1179,2,0))</f>
        <v>PLINIO PEREIRA BODERA</v>
      </c>
      <c r="D56" s="3">
        <v>45388</v>
      </c>
      <c r="E56" s="6" t="s">
        <v>836</v>
      </c>
      <c r="F56" s="6" t="s">
        <v>836</v>
      </c>
      <c r="G56" s="6" t="s">
        <v>836</v>
      </c>
      <c r="H56" s="6" t="s">
        <v>836</v>
      </c>
      <c r="I56" s="6" t="s">
        <v>836</v>
      </c>
      <c r="J56" s="6" t="s">
        <v>836</v>
      </c>
      <c r="K56" s="6" t="s">
        <v>836</v>
      </c>
      <c r="L56" s="6"/>
      <c r="M56" s="6" t="s">
        <v>864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45379</v>
      </c>
      <c r="C57" s="3" t="str">
        <f>IF(B57="","",VLOOKUP(B57,'LISTA USUARIOS'!$B$3:$D$1179,2,0))</f>
        <v>RAFAEL FERNANDO BRIGIDO LOPES</v>
      </c>
      <c r="D57" s="3">
        <f>IF(B57="","",VLOOKUP(B57,'LISTA USUARIOS'!$B$3:$D$1179,3,0))</f>
        <v>7410</v>
      </c>
      <c r="E57" s="6" t="s">
        <v>836</v>
      </c>
      <c r="F57" s="6"/>
      <c r="G57" s="6" t="s">
        <v>836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45108</v>
      </c>
      <c r="C58" s="3" t="str">
        <f>IF(B58="","",VLOOKUP(B58,'LISTA USUARIOS'!$B$3:$D$1179,2,0))</f>
        <v>RICARDO PRUDENTE CHAGAS</v>
      </c>
      <c r="D58" s="3">
        <f>IF(B58="","",VLOOKUP(B58,'LISTA USUARIOS'!$B$3:$D$1179,3,0))</f>
        <v>7379</v>
      </c>
      <c r="E58" s="6" t="s">
        <v>836</v>
      </c>
      <c r="F58" s="6"/>
      <c r="G58" s="6" t="s">
        <v>836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45160</v>
      </c>
      <c r="C59" s="3" t="str">
        <f>IF(B59="","",VLOOKUP(B59,'LISTA USUARIOS'!$B$3:$D$1179,2,0))</f>
        <v>ROMEU DE OLIVEIRA DE SOUZA PINTO</v>
      </c>
      <c r="D59" s="3">
        <f>IF(B59="","",VLOOKUP(B59,'LISTA USUARIOS'!$B$3:$D$1179,3,0))</f>
        <v>10126</v>
      </c>
      <c r="E59" s="6"/>
      <c r="F59" s="6" t="s">
        <v>836</v>
      </c>
      <c r="G59" s="6"/>
      <c r="H59" s="6" t="s">
        <v>836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45170</v>
      </c>
      <c r="C60" s="3" t="str">
        <f>IF(B60="","",VLOOKUP(B60,'LISTA USUARIOS'!$B$3:$D$1179,2,0))</f>
        <v>RONY DE OLIVEIRA MARINHO</v>
      </c>
      <c r="D60" s="3">
        <f>IF(B60="","",VLOOKUP(B60,'LISTA USUARIOS'!$B$3:$D$1179,3,0))</f>
        <v>7630</v>
      </c>
      <c r="E60" s="6"/>
      <c r="F60" s="6" t="s">
        <v>836</v>
      </c>
      <c r="G60" s="6"/>
      <c r="H60" s="6"/>
      <c r="I60" s="6"/>
      <c r="J60" s="6" t="s">
        <v>836</v>
      </c>
      <c r="K60" s="6"/>
      <c r="L60" s="6"/>
      <c r="M60" s="6"/>
      <c r="N60" s="6" t="s">
        <v>1011</v>
      </c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33421</v>
      </c>
      <c r="C61" s="3" t="str">
        <f>IF(B61="","",VLOOKUP(B61,'LISTA USUARIOS'!$B$3:$D$1179,2,0))</f>
        <v>Rosenildo Santos de Jesus</v>
      </c>
      <c r="D61" s="3">
        <f>IF(B61="","",VLOOKUP(B61,'LISTA USUARIOS'!$B$3:$D$1179,3,0))</f>
        <v>6375</v>
      </c>
      <c r="E61" s="6"/>
      <c r="F61" s="6" t="s">
        <v>836</v>
      </c>
      <c r="G61" s="6"/>
      <c r="H61" s="6" t="s">
        <v>836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45195</v>
      </c>
      <c r="C62" s="3" t="str">
        <f>IF(B62="","",VLOOKUP(B62,'LISTA USUARIOS'!$B$3:$D$1179,2,0))</f>
        <v>SHEILA ALVES DA SILVA</v>
      </c>
      <c r="D62" s="3">
        <f>IF(B62="","",VLOOKUP(B62,'LISTA USUARIOS'!$B$3:$D$1179,3,0))</f>
        <v>6607</v>
      </c>
      <c r="E62" s="6" t="s">
        <v>836</v>
      </c>
      <c r="F62" s="6" t="s">
        <v>836</v>
      </c>
      <c r="G62" s="6" t="s">
        <v>836</v>
      </c>
      <c r="H62" s="6" t="s">
        <v>836</v>
      </c>
      <c r="I62" s="6" t="s">
        <v>836</v>
      </c>
      <c r="J62" s="6" t="s">
        <v>836</v>
      </c>
      <c r="K62" s="6"/>
      <c r="L62" s="6"/>
      <c r="M62" s="6" t="s">
        <v>864</v>
      </c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45215</v>
      </c>
      <c r="C63" s="3" t="str">
        <f>IF(B63="","",VLOOKUP(B63,'LISTA USUARIOS'!$B$3:$D$1179,2,0))</f>
        <v>STHER LUCY SANTOS</v>
      </c>
      <c r="D63" s="3">
        <f>IF(B63="","",VLOOKUP(B63,'LISTA USUARIOS'!$B$3:$D$1179,3,0))</f>
        <v>7083</v>
      </c>
      <c r="E63" s="6" t="s">
        <v>836</v>
      </c>
      <c r="F63" s="6" t="s">
        <v>836</v>
      </c>
      <c r="G63" s="6"/>
      <c r="H63" s="6" t="s">
        <v>836</v>
      </c>
      <c r="I63" s="6"/>
      <c r="J63" s="6" t="s">
        <v>836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45226</v>
      </c>
      <c r="C64" s="3" t="str">
        <f>IF(B64="","",VLOOKUP(B64,'LISTA USUARIOS'!$B$3:$D$1179,2,0))</f>
        <v>Toni Ricardo dos Prazeres</v>
      </c>
      <c r="D64" s="3">
        <f>IF(B64="","",VLOOKUP(B64,'LISTA USUARIOS'!$B$3:$D$1179,3,0))</f>
        <v>6193</v>
      </c>
      <c r="E64" s="6" t="s">
        <v>836</v>
      </c>
      <c r="F64" s="6"/>
      <c r="G64" s="6"/>
      <c r="H64" s="6"/>
      <c r="I64" s="6"/>
      <c r="J64" s="6"/>
      <c r="K64" s="6"/>
      <c r="L64" s="6"/>
      <c r="M64" s="6"/>
      <c r="N64" s="6" t="s">
        <v>1011</v>
      </c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44022</v>
      </c>
      <c r="C65" s="3" t="str">
        <f>IF(B65="","",VLOOKUP(B65,'LISTA USUARIOS'!$B$3:$D$1179,2,0))</f>
        <v>WEVERTON HENRIQUE DA SILVA NOGUEIRA</v>
      </c>
      <c r="D65" s="3">
        <v>4402</v>
      </c>
      <c r="E65" s="6" t="s">
        <v>836</v>
      </c>
      <c r="F65" s="6"/>
      <c r="G65" s="6" t="s">
        <v>836</v>
      </c>
      <c r="H65" s="6"/>
      <c r="I65" s="6" t="s">
        <v>836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45385</v>
      </c>
      <c r="C66" s="3" t="str">
        <f>IF(B66="","",VLOOKUP(B66,'LISTA USUARIOS'!$B$3:$D$1179,2,0))</f>
        <v>WILLIAM CHRISTIAN DINIZ</v>
      </c>
      <c r="D66" s="3">
        <f>IF(B66="","",VLOOKUP(B66,'LISTA USUARIOS'!$B$3:$D$1179,3,0))</f>
        <v>7408</v>
      </c>
      <c r="E66" s="6"/>
      <c r="F66" s="6" t="s">
        <v>836</v>
      </c>
      <c r="G66" s="6"/>
      <c r="H66" s="6" t="s">
        <v>836</v>
      </c>
      <c r="I66" s="6"/>
      <c r="J66" s="6" t="s">
        <v>836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45388</v>
      </c>
      <c r="C67" s="3" t="str">
        <f>IF(B67="","",VLOOKUP(B67,'LISTA USUARIOS'!$B$3:$D$1179,2,0))</f>
        <v>WILTON BRUNO TEIXEIRA</v>
      </c>
      <c r="D67" s="3">
        <f>IF(B67="","",VLOOKUP(B67,'LISTA USUARIOS'!$B$3:$D$1179,3,0))</f>
        <v>9013</v>
      </c>
      <c r="E67" s="6" t="s">
        <v>836</v>
      </c>
      <c r="F67" s="6"/>
      <c r="G67" s="6" t="s">
        <v>836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18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18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18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18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7">
    <sortCondition ref="C5:C6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6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43788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43727</v>
      </c>
      <c r="C5" s="3" t="str">
        <f>IF(B5="","",VLOOKUP(B5,'LISTA USUARIOS'!$B$3:$D$1179,2,0))</f>
        <v>ADAUTO DONIZERTI DA SILVA</v>
      </c>
      <c r="D5" s="3">
        <f>IF(B5="","",VLOOKUP(B5,'LISTA USUARIOS'!$B$3:$D$1179,3,0))</f>
        <v>10670</v>
      </c>
      <c r="E5" s="6" t="s">
        <v>836</v>
      </c>
      <c r="F5" s="6" t="s">
        <v>836</v>
      </c>
      <c r="G5" s="6" t="s">
        <v>836</v>
      </c>
      <c r="H5" s="6" t="s">
        <v>836</v>
      </c>
      <c r="I5" s="6" t="s">
        <v>836</v>
      </c>
      <c r="J5" s="6"/>
      <c r="K5" s="6" t="s">
        <v>836</v>
      </c>
      <c r="L5" s="6"/>
      <c r="M5" s="6"/>
      <c r="N5" s="6" t="s">
        <v>836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12221</v>
      </c>
      <c r="C6" s="3" t="str">
        <f>IF(B6="","",VLOOKUP(B6,'LISTA USUARIOS'!$B$3:$D$1179,2,0))</f>
        <v>ADRIANO ALEXANDRE MAGALHAES</v>
      </c>
      <c r="D6" s="3">
        <f>IF(B6="","",VLOOKUP(B6,'LISTA USUARIOS'!$B$3:$D$1179,3,0))</f>
        <v>6610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 t="s">
        <v>836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45455</v>
      </c>
      <c r="C7" s="3" t="str">
        <f>IF(B7="","",VLOOKUP(B7,'LISTA USUARIOS'!$B$3:$D$1179,2,0))</f>
        <v>ADRIANO FERREIRA PINHEIRO</v>
      </c>
      <c r="D7" s="3">
        <f>IF(B7="","",VLOOKUP(B7,'LISTA USUARIOS'!$B$3:$D$1179,3,0))</f>
        <v>10581</v>
      </c>
      <c r="E7" s="6"/>
      <c r="F7" s="6" t="s">
        <v>836</v>
      </c>
      <c r="G7" s="6"/>
      <c r="H7" s="6" t="s">
        <v>836</v>
      </c>
      <c r="I7" s="6"/>
      <c r="J7" s="6" t="s">
        <v>836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9831</v>
      </c>
      <c r="C8" s="3" t="str">
        <f>IF(B8="","",VLOOKUP(B8,'LISTA USUARIOS'!$B$3:$D$1179,2,0))</f>
        <v>Ailson Rodrigues dos Santos</v>
      </c>
      <c r="D8" s="3">
        <f>IF(B8="","",VLOOKUP(B8,'LISTA USUARIOS'!$B$3:$D$1179,3,0))</f>
        <v>6182</v>
      </c>
      <c r="E8" s="6"/>
      <c r="F8" s="6" t="s">
        <v>836</v>
      </c>
      <c r="G8" s="6"/>
      <c r="H8" s="6" t="s">
        <v>836</v>
      </c>
      <c r="I8" s="6"/>
      <c r="J8" s="6"/>
      <c r="K8" s="6"/>
      <c r="L8" s="6"/>
      <c r="M8" s="6"/>
      <c r="N8" s="6" t="s">
        <v>1011</v>
      </c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12720</v>
      </c>
      <c r="C9" s="3" t="str">
        <f>IF(B9="","",VLOOKUP(B9,'LISTA USUARIOS'!$B$3:$D$1179,2,0))</f>
        <v>ALESSANDRO DIONE MARRA</v>
      </c>
      <c r="D9" s="3">
        <f>IF(B9="","",VLOOKUP(B9,'LISTA USUARIOS'!$B$3:$D$1179,3,0))</f>
        <v>10826</v>
      </c>
      <c r="E9" s="6" t="s">
        <v>836</v>
      </c>
      <c r="F9" s="6"/>
      <c r="G9" s="6" t="s">
        <v>836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45466</v>
      </c>
      <c r="C10" s="3" t="str">
        <f>IF(B10="","",VLOOKUP(B10,'LISTA USUARIOS'!$B$3:$D$1179,2,0))</f>
        <v>ALEXSANDRO DOS SANTOS SILVA</v>
      </c>
      <c r="D10" s="3">
        <f>IF(B10="","",VLOOKUP(B10,'LISTA USUARIOS'!$B$3:$D$1179,3,0))</f>
        <v>10665</v>
      </c>
      <c r="E10" s="6" t="s">
        <v>836</v>
      </c>
      <c r="F10" s="6" t="s">
        <v>836</v>
      </c>
      <c r="G10" s="6" t="s">
        <v>836</v>
      </c>
      <c r="H10" s="6" t="s">
        <v>836</v>
      </c>
      <c r="I10" s="6" t="s">
        <v>836</v>
      </c>
      <c r="J10" s="6" t="s">
        <v>836</v>
      </c>
      <c r="K10" s="6" t="s">
        <v>836</v>
      </c>
      <c r="L10" s="6"/>
      <c r="M10" s="6" t="s">
        <v>836</v>
      </c>
      <c r="N10" s="6" t="s">
        <v>836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42520</v>
      </c>
      <c r="C11" s="3" t="str">
        <f>IF(B11="","",VLOOKUP(B11,'LISTA USUARIOS'!$B$3:$D$1179,2,0))</f>
        <v>ANDERSON ALEXANDRE DA SILVA</v>
      </c>
      <c r="D11" s="3">
        <f>IF(B11="","",VLOOKUP(B11,'LISTA USUARIOS'!$B$3:$D$1179,3,0))</f>
        <v>7524</v>
      </c>
      <c r="E11" s="6"/>
      <c r="F11" s="6" t="s">
        <v>836</v>
      </c>
      <c r="G11" s="6"/>
      <c r="H11" s="6" t="s">
        <v>836</v>
      </c>
      <c r="I11" s="6"/>
      <c r="J11" s="6"/>
      <c r="K11" s="6"/>
      <c r="L11" s="6" t="s">
        <v>836</v>
      </c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45543</v>
      </c>
      <c r="C12" s="3" t="str">
        <f>IF(B12="","",VLOOKUP(B12,'LISTA USUARIOS'!$B$3:$D$1179,2,0))</f>
        <v>ANDERSON HUGO DE OLIVEIRA</v>
      </c>
      <c r="D12" s="3">
        <f>IF(B12="","",VLOOKUP(B12,'LISTA USUARIOS'!$B$3:$D$1179,3,0))</f>
        <v>10829</v>
      </c>
      <c r="E12" s="6" t="s">
        <v>836</v>
      </c>
      <c r="F12" s="6"/>
      <c r="G12" s="6" t="s">
        <v>836</v>
      </c>
      <c r="H12" s="6"/>
      <c r="I12" s="6" t="s">
        <v>836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44965</v>
      </c>
      <c r="C13" s="3" t="str">
        <f>IF(B13="","",VLOOKUP(B13,'LISTA USUARIOS'!$B$3:$D$1179,2,0))</f>
        <v>ANDRE FELIX</v>
      </c>
      <c r="D13" s="3">
        <v>44965</v>
      </c>
      <c r="E13" s="6" t="s">
        <v>836</v>
      </c>
      <c r="F13" s="6"/>
      <c r="G13" s="6" t="s">
        <v>836</v>
      </c>
      <c r="H13" s="6" t="s">
        <v>836</v>
      </c>
      <c r="I13" s="6" t="s">
        <v>836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22189</v>
      </c>
      <c r="C14" s="3" t="str">
        <f>IF(B14="","",VLOOKUP(B14,'LISTA USUARIOS'!$B$3:$D$1179,2,0))</f>
        <v>ANTONIO RAIMUNDO MARINHO</v>
      </c>
      <c r="D14" s="3">
        <f>IF(B14="","",VLOOKUP(B14,'LISTA USUARIOS'!$B$3:$D$1179,3,0))</f>
        <v>10818</v>
      </c>
      <c r="E14" s="6" t="s">
        <v>836</v>
      </c>
      <c r="F14" s="6" t="s">
        <v>836</v>
      </c>
      <c r="G14" s="6" t="s">
        <v>836</v>
      </c>
      <c r="H14" s="6" t="s">
        <v>836</v>
      </c>
      <c r="I14" s="6" t="s">
        <v>836</v>
      </c>
      <c r="J14" s="6" t="s">
        <v>836</v>
      </c>
      <c r="K14" s="6"/>
      <c r="L14" s="6" t="s">
        <v>836</v>
      </c>
      <c r="M14" s="6" t="s">
        <v>865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22189</v>
      </c>
      <c r="C15" s="3" t="str">
        <f>IF(B15="","",VLOOKUP(B15,'LISTA USUARIOS'!$B$3:$D$1179,2,0))</f>
        <v>ANTONIO RAIMUNDO MARINHO</v>
      </c>
      <c r="D15" s="3">
        <f>IF(B15="","",VLOOKUP(B15,'LISTA USUARIOS'!$B$3:$D$1179,3,0))</f>
        <v>10818</v>
      </c>
      <c r="E15" s="6" t="s">
        <v>836</v>
      </c>
      <c r="F15" s="6" t="s">
        <v>836</v>
      </c>
      <c r="G15" s="6" t="s">
        <v>836</v>
      </c>
      <c r="H15" s="6" t="s">
        <v>836</v>
      </c>
      <c r="I15" s="6"/>
      <c r="J15" s="6" t="s">
        <v>836</v>
      </c>
      <c r="K15" s="6" t="s">
        <v>836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45532</v>
      </c>
      <c r="C16" s="3" t="str">
        <f>IF(B16="","",VLOOKUP(B16,'LISTA USUARIOS'!$B$3:$D$1179,2,0))</f>
        <v>CARMEM LUCIA DA SILVA</v>
      </c>
      <c r="D16" s="3">
        <f>IF(B16="","",VLOOKUP(B16,'LISTA USUARIOS'!$B$3:$D$1179,3,0))</f>
        <v>10819</v>
      </c>
      <c r="E16" s="6" t="s">
        <v>836</v>
      </c>
      <c r="F16" s="6"/>
      <c r="G16" s="6" t="s">
        <v>836</v>
      </c>
      <c r="H16" s="6"/>
      <c r="I16" s="6" t="s">
        <v>836</v>
      </c>
      <c r="J16" s="6"/>
      <c r="K16" s="6"/>
      <c r="L16" s="6"/>
      <c r="M16" s="6" t="s">
        <v>865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45435</v>
      </c>
      <c r="C17" s="3" t="str">
        <f>IF(B17="","",VLOOKUP(B17,'LISTA USUARIOS'!$B$3:$D$1179,2,0))</f>
        <v>CHRISTIAN FERNADNES DA SILVA</v>
      </c>
      <c r="D17" s="3">
        <f>IF(B17="","",VLOOKUP(B17,'LISTA USUARIOS'!$B$3:$D$1179,3,0))</f>
        <v>10035</v>
      </c>
      <c r="E17" s="6" t="s">
        <v>836</v>
      </c>
      <c r="F17" s="6" t="s">
        <v>836</v>
      </c>
      <c r="G17" s="6" t="s">
        <v>836</v>
      </c>
      <c r="H17" s="6" t="s">
        <v>836</v>
      </c>
      <c r="I17" s="6" t="s">
        <v>836</v>
      </c>
      <c r="J17" s="6" t="s">
        <v>836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30503</v>
      </c>
      <c r="C18" s="3" t="str">
        <f>IF(B18="","",VLOOKUP(B18,'LISTA USUARIOS'!$B$3:$D$1179,2,0))</f>
        <v>CRISTIAN PAES</v>
      </c>
      <c r="D18" s="3">
        <f>IF(B18="","",VLOOKUP(B18,'LISTA USUARIOS'!$B$3:$D$1179,3,0))</f>
        <v>7782</v>
      </c>
      <c r="E18" s="6"/>
      <c r="F18" s="6" t="s">
        <v>836</v>
      </c>
      <c r="G18" s="6"/>
      <c r="H18" s="6" t="s">
        <v>836</v>
      </c>
      <c r="I18" s="6"/>
      <c r="J18" s="6" t="s">
        <v>836</v>
      </c>
      <c r="K18" s="6"/>
      <c r="L18" s="6"/>
      <c r="M18" s="6"/>
      <c r="N18" s="6" t="s">
        <v>836</v>
      </c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10484</v>
      </c>
      <c r="C19" s="3" t="str">
        <f>IF(B19="","",VLOOKUP(B19,'LISTA USUARIOS'!$B$3:$D$1179,2,0))</f>
        <v>Cristiano Ferreira do Amaral</v>
      </c>
      <c r="D19" s="3">
        <f>IF(B19="","",VLOOKUP(B19,'LISTA USUARIOS'!$B$3:$D$1179,3,0))</f>
        <v>6377</v>
      </c>
      <c r="E19" s="6" t="s">
        <v>836</v>
      </c>
      <c r="F19" s="6"/>
      <c r="G19" s="6"/>
      <c r="H19" s="6"/>
      <c r="I19" s="6" t="s">
        <v>836</v>
      </c>
      <c r="J19" s="6"/>
      <c r="K19" s="6" t="s">
        <v>836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45019</v>
      </c>
      <c r="C20" s="3" t="str">
        <f>IF(B20="","",VLOOKUP(B20,'LISTA USUARIOS'!$B$3:$D$1179,2,0))</f>
        <v>DANIELA DA CRUZ PIMENTA</v>
      </c>
      <c r="D20" s="3">
        <f>IF(B20="","",VLOOKUP(B20,'LISTA USUARIOS'!$B$3:$D$1179,3,0))</f>
        <v>6734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 t="s">
        <v>836</v>
      </c>
      <c r="L20" s="6"/>
      <c r="M20" s="6" t="s">
        <v>966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6432</v>
      </c>
      <c r="C21" s="3" t="str">
        <f>IF(B21="","",VLOOKUP(B21,'LISTA USUARIOS'!$B$3:$D$1179,2,0))</f>
        <v>EDDGAR VERTELO FORTUNATO</v>
      </c>
      <c r="D21" s="3">
        <f>IF(B21="","",VLOOKUP(B21,'LISTA USUARIOS'!$B$3:$D$1179,3,0))</f>
        <v>6744</v>
      </c>
      <c r="E21" s="6" t="s">
        <v>836</v>
      </c>
      <c r="F21" s="6"/>
      <c r="G21" s="6" t="s">
        <v>836</v>
      </c>
      <c r="H21" s="6" t="s">
        <v>836</v>
      </c>
      <c r="I21" s="6" t="s">
        <v>836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45043</v>
      </c>
      <c r="C22" s="3" t="s">
        <v>1024</v>
      </c>
      <c r="D22" s="3">
        <v>45043</v>
      </c>
      <c r="E22" s="6" t="s">
        <v>836</v>
      </c>
      <c r="F22" s="6" t="s">
        <v>836</v>
      </c>
      <c r="G22" s="6" t="s">
        <v>836</v>
      </c>
      <c r="H22" s="6" t="s">
        <v>836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38779</v>
      </c>
      <c r="C23" s="3" t="str">
        <f>IF(B23="","",VLOOKUP(B23,'LISTA USUARIOS'!$B$3:$D$1179,2,0))</f>
        <v>ELIUDE CARDOSO DOS REIS</v>
      </c>
      <c r="D23" s="3">
        <f>IF(B23="","",VLOOKUP(B23,'LISTA USUARIOS'!$B$3:$D$1179,3,0))</f>
        <v>10366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38253</v>
      </c>
      <c r="C24" s="3" t="str">
        <f>IF(B24="","",VLOOKUP(B24,'LISTA USUARIOS'!$B$3:$D$1179,2,0))</f>
        <v>ERIC CORA CALDEIRA</v>
      </c>
      <c r="D24" s="3">
        <f>IF(B24="","",VLOOKUP(B24,'LISTA USUARIOS'!$B$3:$D$1179,3,0))</f>
        <v>10064</v>
      </c>
      <c r="E24" s="6"/>
      <c r="F24" s="6" t="s">
        <v>836</v>
      </c>
      <c r="G24" s="6"/>
      <c r="H24" s="6" t="s">
        <v>836</v>
      </c>
      <c r="I24" s="6"/>
      <c r="J24" s="6" t="s">
        <v>836</v>
      </c>
      <c r="K24" s="6"/>
      <c r="L24" s="6"/>
      <c r="M24" s="6"/>
      <c r="N24" s="6" t="s">
        <v>1011</v>
      </c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41169</v>
      </c>
      <c r="C25" s="3" t="str">
        <f>IF(B25="","",VLOOKUP(B25,'LISTA USUARIOS'!$B$3:$D$1179,2,0))</f>
        <v>EZIO GOMES DE AS</v>
      </c>
      <c r="D25" s="3">
        <f>IF(B25="","",VLOOKUP(B25,'LISTA USUARIOS'!$B$3:$D$1179,3,0))</f>
        <v>7326</v>
      </c>
      <c r="E25" s="6" t="s">
        <v>836</v>
      </c>
      <c r="F25" s="6"/>
      <c r="G25" s="6" t="s">
        <v>836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45126</v>
      </c>
      <c r="C26" s="3" t="str">
        <f>IF(B26="","",VLOOKUP(B26,'LISTA USUARIOS'!$B$3:$D$1179,2,0))</f>
        <v>FABIO JUNIO DE SOUZA</v>
      </c>
      <c r="D26" s="3">
        <f>IF(B26="","",VLOOKUP(B26,'LISTA USUARIOS'!$B$3:$D$1179,3,0))</f>
        <v>7416</v>
      </c>
      <c r="E26" s="6" t="s">
        <v>836</v>
      </c>
      <c r="F26" s="6"/>
      <c r="G26" s="6" t="s">
        <v>836</v>
      </c>
      <c r="H26" s="6"/>
      <c r="I26" s="6"/>
      <c r="J26" s="6"/>
      <c r="K26" s="6"/>
      <c r="L26" s="6"/>
      <c r="M26" s="6" t="s">
        <v>836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45138</v>
      </c>
      <c r="C27" s="3" t="str">
        <f>IF(B27="","",VLOOKUP(B27,'LISTA USUARIOS'!$B$3:$D$1179,2,0))</f>
        <v>FERNANDO CORDEIRO RODRIGUES</v>
      </c>
      <c r="D27" s="3">
        <f>IF(B27="","",VLOOKUP(B27,'LISTA USUARIOS'!$B$3:$D$1179,3,0))</f>
        <v>7908</v>
      </c>
      <c r="E27" s="6"/>
      <c r="F27" s="6" t="s">
        <v>836</v>
      </c>
      <c r="G27" s="6"/>
      <c r="H27" s="6" t="s">
        <v>836</v>
      </c>
      <c r="I27" s="6"/>
      <c r="J27" s="6" t="s">
        <v>836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45153</v>
      </c>
      <c r="C28" s="3" t="str">
        <f>IF(B28="","",VLOOKUP(B28,'LISTA USUARIOS'!$B$3:$D$1179,2,0))</f>
        <v>FLAVIO MOSELI</v>
      </c>
      <c r="D28" s="3">
        <f>IF(B28="","",VLOOKUP(B28,'LISTA USUARIOS'!$B$3:$D$1179,3,0))</f>
        <v>6986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37653</v>
      </c>
      <c r="C29" s="3" t="str">
        <f>IF(B29="","",VLOOKUP(B29,'LISTA USUARIOS'!$B$3:$D$1179,2,0))</f>
        <v>FRANCISCO ADRIANO RODRIGUES MOTA</v>
      </c>
      <c r="D29" s="3">
        <f>IF(B29="","",VLOOKUP(B29,'LISTA USUARIOS'!$B$3:$D$1179,3,0))</f>
        <v>10664</v>
      </c>
      <c r="E29" s="6" t="s">
        <v>836</v>
      </c>
      <c r="F29" s="6" t="s">
        <v>836</v>
      </c>
      <c r="G29" s="6" t="s">
        <v>836</v>
      </c>
      <c r="H29" s="6" t="s">
        <v>836</v>
      </c>
      <c r="I29" s="6" t="s">
        <v>836</v>
      </c>
      <c r="J29" s="6" t="s">
        <v>836</v>
      </c>
      <c r="K29" s="6" t="s">
        <v>836</v>
      </c>
      <c r="L29" s="6"/>
      <c r="M29" s="6" t="s">
        <v>865</v>
      </c>
      <c r="N29" s="6" t="s">
        <v>1011</v>
      </c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37653</v>
      </c>
      <c r="C30" s="3" t="str">
        <f>IF(B30="","",VLOOKUP(B30,'LISTA USUARIOS'!$B$3:$D$1179,2,0))</f>
        <v>FRANCISCO ADRIANO RODRIGUES MOTA</v>
      </c>
      <c r="D30" s="3">
        <f>IF(B30="","",VLOOKUP(B30,'LISTA USUARIOS'!$B$3:$D$1179,3,0))</f>
        <v>10664</v>
      </c>
      <c r="E30" s="6" t="s">
        <v>836</v>
      </c>
      <c r="F30" s="6"/>
      <c r="G30" s="6" t="s">
        <v>836</v>
      </c>
      <c r="H30" s="6"/>
      <c r="I30" s="6" t="s">
        <v>836</v>
      </c>
      <c r="J30" s="6"/>
      <c r="K30" s="6" t="s">
        <v>836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21753</v>
      </c>
      <c r="C31" s="3" t="str">
        <f>IF(B31="","",VLOOKUP(B31,'LISTA USUARIOS'!$B$3:$D$1179,2,0))</f>
        <v>GABRIEL WESLEY DE CARVALHO</v>
      </c>
      <c r="D31" s="3">
        <f>IF(B31="","",VLOOKUP(B31,'LISTA USUARIOS'!$B$3:$D$1179,3,0))</f>
        <v>6640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45171</v>
      </c>
      <c r="C32" s="3" t="str">
        <f>IF(B32="","",VLOOKUP(B32,'LISTA USUARIOS'!$B$3:$D$1179,2,0))</f>
        <v>GEOVANI DEMETRIO LOPES DA SILVA</v>
      </c>
      <c r="D32" s="3">
        <f>IF(B32="","",VLOOKUP(B32,'LISTA USUARIOS'!$B$3:$D$1179,3,0))</f>
        <v>6758</v>
      </c>
      <c r="E32" s="6"/>
      <c r="F32" s="6" t="s">
        <v>836</v>
      </c>
      <c r="G32" s="6"/>
      <c r="H32" s="6" t="s">
        <v>836</v>
      </c>
      <c r="I32" s="6"/>
      <c r="J32" s="6" t="s">
        <v>836</v>
      </c>
      <c r="K32" s="6"/>
      <c r="L32" s="6"/>
      <c r="M32" s="6"/>
      <c r="N32" s="6" t="s">
        <v>1011</v>
      </c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44818</v>
      </c>
      <c r="C33" s="3" t="str">
        <f>IF(B33="","",VLOOKUP(B33,'LISTA USUARIOS'!$B$3:$D$1179,2,0))</f>
        <v>HELBERT DE OLIVEIRA PEREIRA</v>
      </c>
      <c r="D33" s="3">
        <f>IF(B33="","",VLOOKUP(B33,'LISTA USUARIOS'!$B$3:$D$1179,3,0))</f>
        <v>10816</v>
      </c>
      <c r="E33" s="6" t="s">
        <v>836</v>
      </c>
      <c r="F33" s="6" t="s">
        <v>836</v>
      </c>
      <c r="G33" s="6" t="s">
        <v>836</v>
      </c>
      <c r="H33" s="6" t="s">
        <v>836</v>
      </c>
      <c r="I33" s="6" t="s">
        <v>836</v>
      </c>
      <c r="J33" s="6" t="s">
        <v>836</v>
      </c>
      <c r="K33" s="6" t="s">
        <v>836</v>
      </c>
      <c r="L33" s="6" t="s">
        <v>836</v>
      </c>
      <c r="M33" s="6" t="s">
        <v>966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45234</v>
      </c>
      <c r="C34" s="3" t="s">
        <v>1023</v>
      </c>
      <c r="D34" s="3">
        <f>IF(B34="","",VLOOKUP(B34,'LISTA USUARIOS'!$B$3:$D$1179,3,0))</f>
        <v>7397</v>
      </c>
      <c r="E34" s="6" t="s">
        <v>836</v>
      </c>
      <c r="F34" s="6"/>
      <c r="G34" s="6" t="s">
        <v>836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45056</v>
      </c>
      <c r="C35" s="3" t="str">
        <f>IF(B35="","",VLOOKUP(B35,'LISTA USUARIOS'!$B$3:$D$1179,2,0))</f>
        <v>IAGO GUSTAVO DE OLIVEIRA</v>
      </c>
      <c r="D35" s="3">
        <f>IF(B35="","",VLOOKUP(B35,'LISTA USUARIOS'!$B$3:$D$1179,3,0))</f>
        <v>10068</v>
      </c>
      <c r="E35" s="6" t="s">
        <v>836</v>
      </c>
      <c r="F35" s="6"/>
      <c r="G35" s="6" t="s">
        <v>836</v>
      </c>
      <c r="H35" s="6" t="s">
        <v>836</v>
      </c>
      <c r="I35" s="6" t="s">
        <v>836</v>
      </c>
      <c r="J35" s="6"/>
      <c r="K35" s="6" t="s">
        <v>836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45059</v>
      </c>
      <c r="C36" s="3" t="str">
        <f>IF(B36="","",VLOOKUP(B36,'LISTA USUARIOS'!$B$3:$D$1179,2,0))</f>
        <v>IARA CONCEIÇÃO PATROCINIO</v>
      </c>
      <c r="D36" s="3">
        <f>IF(B36="","",VLOOKUP(B36,'LISTA USUARIOS'!$B$3:$D$1179,3,0))</f>
        <v>9313</v>
      </c>
      <c r="E36" s="6" t="s">
        <v>836</v>
      </c>
      <c r="F36" s="6"/>
      <c r="G36" s="6" t="s">
        <v>836</v>
      </c>
      <c r="H36" s="6"/>
      <c r="I36" s="6"/>
      <c r="J36" s="6"/>
      <c r="K36" s="6"/>
      <c r="L36" s="6"/>
      <c r="M36" s="6" t="s">
        <v>864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45070</v>
      </c>
      <c r="C37" s="3" t="str">
        <f>IF(B37="","",VLOOKUP(B37,'LISTA USUARIOS'!$B$3:$D$1179,2,0))</f>
        <v>ISAIAS SANTOS DA SILVA</v>
      </c>
      <c r="D37" s="3">
        <f>IF(B37="","",VLOOKUP(B37,'LISTA USUARIOS'!$B$3:$D$1179,3,0))</f>
        <v>7234</v>
      </c>
      <c r="E37" s="6"/>
      <c r="F37" s="6" t="s">
        <v>836</v>
      </c>
      <c r="G37" s="6"/>
      <c r="H37" s="6" t="s">
        <v>836</v>
      </c>
      <c r="I37" s="6"/>
      <c r="J37" s="6" t="s">
        <v>836</v>
      </c>
      <c r="K37" s="6"/>
      <c r="L37" s="6"/>
      <c r="M37" s="6"/>
      <c r="N37" s="6" t="s">
        <v>1011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37810</v>
      </c>
      <c r="C38" s="3" t="str">
        <f>IF(B38="","",VLOOKUP(B38,'LISTA USUARIOS'!$B$3:$D$1179,2,0))</f>
        <v>JAIRO LUIZ ALVES DOS SANTOS</v>
      </c>
      <c r="D38" s="3">
        <f>IF(B38="","",VLOOKUP(B38,'LISTA USUARIOS'!$B$3:$D$1179,3,0))</f>
        <v>10451</v>
      </c>
      <c r="E38" s="6" t="s">
        <v>836</v>
      </c>
      <c r="F38" s="6" t="s">
        <v>836</v>
      </c>
      <c r="G38" s="6" t="s">
        <v>836</v>
      </c>
      <c r="H38" s="6" t="s">
        <v>836</v>
      </c>
      <c r="I38" s="6" t="s">
        <v>836</v>
      </c>
      <c r="J38" s="6" t="s">
        <v>836</v>
      </c>
      <c r="K38" s="6" t="s">
        <v>836</v>
      </c>
      <c r="L38" s="6"/>
      <c r="M38" s="6" t="s">
        <v>864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10287</v>
      </c>
      <c r="C39" s="3" t="str">
        <f>IF(B39="","",VLOOKUP(B39,'LISTA USUARIOS'!$B$3:$D$1179,2,0))</f>
        <v>JAMERSON NONATO MARCIANO</v>
      </c>
      <c r="D39" s="3">
        <f>IF(B39="","",VLOOKUP(B39,'LISTA USUARIOS'!$B$3:$D$1179,3,0))</f>
        <v>6984</v>
      </c>
      <c r="E39" s="6" t="s">
        <v>836</v>
      </c>
      <c r="F39" s="6"/>
      <c r="G39" s="6" t="s">
        <v>836</v>
      </c>
      <c r="H39" s="6"/>
      <c r="I39" s="6" t="s">
        <v>836</v>
      </c>
      <c r="J39" s="6"/>
      <c r="K39" s="6"/>
      <c r="L39" s="6"/>
      <c r="M39" s="6" t="s">
        <v>966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10902</v>
      </c>
      <c r="C40" s="3" t="s">
        <v>1044</v>
      </c>
      <c r="D40" s="3">
        <v>10902</v>
      </c>
      <c r="E40" s="6" t="s">
        <v>836</v>
      </c>
      <c r="F40" s="6" t="s">
        <v>836</v>
      </c>
      <c r="G40" s="6"/>
      <c r="H40" s="6" t="s">
        <v>836</v>
      </c>
      <c r="I40" s="6"/>
      <c r="J40" s="6" t="s">
        <v>836</v>
      </c>
      <c r="K40" s="6"/>
      <c r="L40" s="6"/>
      <c r="M40" s="6" t="s">
        <v>865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45088</v>
      </c>
      <c r="C41" s="3" t="str">
        <f>IF(B41="","",VLOOKUP(B41,'LISTA USUARIOS'!$B$3:$D$1179,2,0))</f>
        <v>JERUSIA ANDREIA DE LAZARA</v>
      </c>
      <c r="D41" s="3">
        <v>45288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 t="s">
        <v>864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25252</v>
      </c>
      <c r="C42" s="3" t="str">
        <f>IF(B42="","",VLOOKUP(B42,'LISTA USUARIOS'!$B$3:$D$1179,2,0))</f>
        <v>JOAO NATAL POLICARPO</v>
      </c>
      <c r="D42" s="3">
        <f>IF(B42="","",VLOOKUP(B42,'LISTA USUARIOS'!$B$3:$D$1179,3,0))</f>
        <v>9314</v>
      </c>
      <c r="E42" s="6" t="s">
        <v>836</v>
      </c>
      <c r="F42" s="6"/>
      <c r="G42" s="6" t="s">
        <v>836</v>
      </c>
      <c r="H42" s="6"/>
      <c r="I42" s="6"/>
      <c r="J42" s="6"/>
      <c r="K42" s="6" t="s">
        <v>836</v>
      </c>
      <c r="L42" s="6"/>
      <c r="M42" s="6" t="s">
        <v>865</v>
      </c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45122</v>
      </c>
      <c r="C43" s="3" t="str">
        <f>IF(B43="","",VLOOKUP(B43,'LISTA USUARIOS'!$B$3:$D$1179,2,0))</f>
        <v>JOEL ALVES PEREIRA</v>
      </c>
      <c r="D43" s="3">
        <f>IF(B43="","",VLOOKUP(B43,'LISTA USUARIOS'!$B$3:$D$1179,3,0))</f>
        <v>7579</v>
      </c>
      <c r="E43" s="6" t="s">
        <v>836</v>
      </c>
      <c r="F43" s="6"/>
      <c r="G43" s="6" t="s">
        <v>836</v>
      </c>
      <c r="H43" s="6"/>
      <c r="I43" s="6"/>
      <c r="J43" s="6"/>
      <c r="K43" s="6"/>
      <c r="L43" s="6"/>
      <c r="M43" s="6" t="s">
        <v>966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45130</v>
      </c>
      <c r="C44" s="3" t="str">
        <f>IF(B44="","",VLOOKUP(B44,'LISTA USUARIOS'!$B$3:$D$1179,2,0))</f>
        <v>JOELMA VANESSA SILVINO</v>
      </c>
      <c r="D44" s="3">
        <f>IF(B44="","",VLOOKUP(B44,'LISTA USUARIOS'!$B$3:$D$1179,3,0))</f>
        <v>7246</v>
      </c>
      <c r="E44" s="6" t="s">
        <v>836</v>
      </c>
      <c r="F44" s="6" t="s">
        <v>836</v>
      </c>
      <c r="G44" s="6" t="s">
        <v>836</v>
      </c>
      <c r="H44" s="6" t="s">
        <v>836</v>
      </c>
      <c r="I44" s="6" t="s">
        <v>836</v>
      </c>
      <c r="J44" s="6" t="s">
        <v>836</v>
      </c>
      <c r="K44" s="6" t="s">
        <v>836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36215</v>
      </c>
      <c r="C45" s="3" t="str">
        <f>IF(B45="","",VLOOKUP(B45,'LISTA USUARIOS'!$B$3:$D$1179,2,0))</f>
        <v>JOSIVANDER LOPES LIMA</v>
      </c>
      <c r="D45" s="3">
        <v>36215</v>
      </c>
      <c r="E45" s="6" t="s">
        <v>836</v>
      </c>
      <c r="F45" s="6"/>
      <c r="G45" s="6" t="s">
        <v>836</v>
      </c>
      <c r="H45" s="6"/>
      <c r="I45" s="6" t="s">
        <v>836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45233</v>
      </c>
      <c r="C46" s="3" t="str">
        <f>IF(B46="","",VLOOKUP(B46,'LISTA USUARIOS'!$B$3:$D$1179,2,0))</f>
        <v>JOSUEL DE OLIVEIRA DOS SANTOS</v>
      </c>
      <c r="D46" s="3">
        <f>IF(B46="","",VLOOKUP(B46,'LISTA USUARIOS'!$B$3:$D$1179,3,0))</f>
        <v>7006</v>
      </c>
      <c r="E46" s="6"/>
      <c r="F46" s="6" t="s">
        <v>836</v>
      </c>
      <c r="G46" s="6"/>
      <c r="H46" s="6" t="s">
        <v>836</v>
      </c>
      <c r="I46" s="6"/>
      <c r="J46" s="6" t="s">
        <v>836</v>
      </c>
      <c r="K46" s="6"/>
      <c r="L46" s="6"/>
      <c r="M46" s="6"/>
      <c r="N46" s="6" t="s">
        <v>1011</v>
      </c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45273</v>
      </c>
      <c r="C47" s="3" t="str">
        <f>IF(B47="","",VLOOKUP(B47,'LISTA USUARIOS'!$B$3:$D$1179,2,0))</f>
        <v>LEANDRO RAMALHO DE OLIVEIRA</v>
      </c>
      <c r="D47" s="3">
        <f>IF(B47="","",VLOOKUP(B47,'LISTA USUARIOS'!$B$3:$D$1179,3,0))</f>
        <v>7573</v>
      </c>
      <c r="E47" s="6" t="s">
        <v>836</v>
      </c>
      <c r="F47" s="6"/>
      <c r="G47" s="6" t="s">
        <v>836</v>
      </c>
      <c r="H47" s="6"/>
      <c r="I47" s="6" t="s">
        <v>836</v>
      </c>
      <c r="J47" s="6"/>
      <c r="K47" s="6" t="s">
        <v>836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45275</v>
      </c>
      <c r="C48" s="3" t="str">
        <f>IF(B48="","",VLOOKUP(B48,'LISTA USUARIOS'!$B$3:$D$1179,2,0))</f>
        <v>LEANDRO SOUTO GOMES</v>
      </c>
      <c r="D48" s="3">
        <f>IF(B48="","",VLOOKUP(B48,'LISTA USUARIOS'!$B$3:$D$1179,3,0))</f>
        <v>7248</v>
      </c>
      <c r="E48" s="6" t="s">
        <v>836</v>
      </c>
      <c r="F48" s="6" t="s">
        <v>836</v>
      </c>
      <c r="G48" s="6" t="s">
        <v>836</v>
      </c>
      <c r="H48" s="6" t="s">
        <v>836</v>
      </c>
      <c r="I48" s="6"/>
      <c r="J48" s="6" t="s">
        <v>836</v>
      </c>
      <c r="K48" s="6"/>
      <c r="L48" s="6"/>
      <c r="M48" s="6" t="s">
        <v>864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45305</v>
      </c>
      <c r="C49" s="3" t="str">
        <f>IF(B49="","",VLOOKUP(B49,'LISTA USUARIOS'!$B$3:$D$1179,2,0))</f>
        <v>LUAN ELEAR BUSNELLO</v>
      </c>
      <c r="D49" s="3">
        <f>IF(B49="","",VLOOKUP(B49,'LISTA USUARIOS'!$B$3:$D$1179,3,0))</f>
        <v>7898</v>
      </c>
      <c r="E49" s="6" t="s">
        <v>836</v>
      </c>
      <c r="F49" s="6" t="s">
        <v>836</v>
      </c>
      <c r="G49" s="6" t="s">
        <v>836</v>
      </c>
      <c r="H49" s="6" t="s">
        <v>836</v>
      </c>
      <c r="I49" s="6"/>
      <c r="J49" s="6" t="s">
        <v>836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45310</v>
      </c>
      <c r="C50" s="3" t="str">
        <f>IF(B50="","",VLOOKUP(B50,'LISTA USUARIOS'!$B$3:$D$1179,2,0))</f>
        <v>LUCAS MARTINS DOS SANTOS</v>
      </c>
      <c r="D50" s="3">
        <f>IF(B50="","",VLOOKUP(B50,'LISTA USUARIOS'!$B$3:$D$1179,3,0))</f>
        <v>7772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45314</v>
      </c>
      <c r="C51" s="3" t="str">
        <f>IF(B51="","",VLOOKUP(B51,'LISTA USUARIOS'!$B$3:$D$1179,2,0))</f>
        <v>Luciana Vieira dos Santos</v>
      </c>
      <c r="D51" s="3">
        <f>IF(B51="","",VLOOKUP(B51,'LISTA USUARIOS'!$B$3:$D$1179,3,0))</f>
        <v>6405</v>
      </c>
      <c r="E51" s="6" t="s">
        <v>836</v>
      </c>
      <c r="F51" s="6"/>
      <c r="G51" s="6"/>
      <c r="H51" s="6"/>
      <c r="I51" s="6"/>
      <c r="J51" s="6"/>
      <c r="K51" s="6" t="s">
        <v>836</v>
      </c>
      <c r="L51" s="6"/>
      <c r="M51" s="6" t="s">
        <v>865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45535</v>
      </c>
      <c r="C52" s="3" t="str">
        <f>IF(B52="","",VLOOKUP(B52,'LISTA USUARIOS'!$B$3:$D$1179,2,0))</f>
        <v>LUIZ EDUARDO FRANCISCO WERNECK</v>
      </c>
      <c r="D52" s="3">
        <f>IF(B52="","",VLOOKUP(B52,'LISTA USUARIOS'!$B$3:$D$1179,3,0))</f>
        <v>10820</v>
      </c>
      <c r="E52" s="6"/>
      <c r="F52" s="6" t="s">
        <v>836</v>
      </c>
      <c r="G52" s="6"/>
      <c r="H52" s="6" t="s">
        <v>836</v>
      </c>
      <c r="I52" s="6"/>
      <c r="J52" s="6"/>
      <c r="K52" s="6"/>
      <c r="L52" s="6"/>
      <c r="M52" s="6" t="s">
        <v>865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45346</v>
      </c>
      <c r="C53" s="3" t="str">
        <f>IF(B53="","",VLOOKUP(B53,'LISTA USUARIOS'!$B$3:$D$1179,2,0))</f>
        <v>LUIZ FERNANDO DE SOUZA PEREIRA</v>
      </c>
      <c r="D53" s="3">
        <f>IF(B53="","",VLOOKUP(B53,'LISTA USUARIOS'!$B$3:$D$1179,3,0))</f>
        <v>7160</v>
      </c>
      <c r="E53" s="6"/>
      <c r="F53" s="6" t="s">
        <v>836</v>
      </c>
      <c r="G53" s="6"/>
      <c r="H53" s="6" t="s">
        <v>836</v>
      </c>
      <c r="I53" s="6"/>
      <c r="J53" s="6" t="s">
        <v>836</v>
      </c>
      <c r="K53" s="6"/>
      <c r="L53" s="6"/>
      <c r="M53" s="6"/>
      <c r="N53" s="6" t="s">
        <v>1011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45351</v>
      </c>
      <c r="C54" s="3" t="str">
        <f>IF(B54="","",VLOOKUP(B54,'LISTA USUARIOS'!$B$3:$D$1179,2,0))</f>
        <v>MANOEL LOURAS</v>
      </c>
      <c r="D54" s="3">
        <f>IF(B54="","",VLOOKUP(B54,'LISTA USUARIOS'!$B$3:$D$1179,3,0))</f>
        <v>7158</v>
      </c>
      <c r="E54" s="6" t="s">
        <v>836</v>
      </c>
      <c r="F54" s="6"/>
      <c r="G54" s="6" t="s">
        <v>836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45242</v>
      </c>
      <c r="C55" s="3" t="str">
        <f>IF(B55="","",VLOOKUP(B55,'LISTA USUARIOS'!$B$3:$D$1179,2,0))</f>
        <v>MARCILIO MARTINS DE LIMA</v>
      </c>
      <c r="D55" s="3">
        <f>IF(B55="","",VLOOKUP(B55,'LISTA USUARIOS'!$B$3:$D$1179,3,0))</f>
        <v>6790</v>
      </c>
      <c r="E55" s="6" t="s">
        <v>836</v>
      </c>
      <c r="F55" s="6" t="s">
        <v>836</v>
      </c>
      <c r="G55" s="6" t="s">
        <v>836</v>
      </c>
      <c r="H55" s="6" t="s">
        <v>836</v>
      </c>
      <c r="I55" s="6"/>
      <c r="J55" s="6" t="s">
        <v>836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39611</v>
      </c>
      <c r="C56" s="3" t="str">
        <f>IF(B56="","",VLOOKUP(B56,'LISTA USUARIOS'!$B$3:$D$1179,2,0))</f>
        <v>MARCOS AURELIO BARBOSA VALADARES</v>
      </c>
      <c r="D56" s="3">
        <f>IF(B56="","",VLOOKUP(B56,'LISTA USUARIOS'!$B$3:$D$1179,3,0))</f>
        <v>10389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45359</v>
      </c>
      <c r="C57" s="3" t="str">
        <f>IF(B57="","",VLOOKUP(B57,'LISTA USUARIOS'!$B$3:$D$1179,2,0))</f>
        <v>ODAIR LIBERATO PIMENTA</v>
      </c>
      <c r="D57" s="3">
        <f>IF(B57="","",VLOOKUP(B57,'LISTA USUARIOS'!$B$3:$D$1179,3,0))</f>
        <v>7229</v>
      </c>
      <c r="E57" s="6"/>
      <c r="F57" s="6" t="s">
        <v>836</v>
      </c>
      <c r="G57" s="6"/>
      <c r="H57" s="6" t="s">
        <v>836</v>
      </c>
      <c r="I57" s="6"/>
      <c r="J57" s="6"/>
      <c r="K57" s="6"/>
      <c r="L57" s="6"/>
      <c r="M57" s="6"/>
      <c r="N57" s="6" t="s">
        <v>1011</v>
      </c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45521</v>
      </c>
      <c r="C58" s="3" t="str">
        <f>IF(B58="","",VLOOKUP(B58,'LISTA USUARIOS'!$B$3:$D$1179,2,0))</f>
        <v>PABLO GOMES DE MATOS</v>
      </c>
      <c r="D58" s="3">
        <f>IF(B58="","",VLOOKUP(B58,'LISTA USUARIOS'!$B$3:$D$1179,3,0))</f>
        <v>10669</v>
      </c>
      <c r="E58" s="6" t="s">
        <v>836</v>
      </c>
      <c r="F58" s="6"/>
      <c r="G58" s="6" t="s">
        <v>836</v>
      </c>
      <c r="H58" s="6"/>
      <c r="I58" s="6" t="s">
        <v>836</v>
      </c>
      <c r="J58" s="6"/>
      <c r="K58" s="6"/>
      <c r="L58" s="6"/>
      <c r="M58" s="6" t="s">
        <v>864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35346</v>
      </c>
      <c r="C59" s="3" t="str">
        <f>IF(B59="","",VLOOKUP(B59,'LISTA USUARIOS'!$B$3:$D$1179,2,0))</f>
        <v>PEDRO PAULO PEREIRA</v>
      </c>
      <c r="D59" s="3">
        <f>IF(B59="","",VLOOKUP(B59,'LISTA USUARIOS'!$B$3:$D$1179,3,0))</f>
        <v>10465</v>
      </c>
      <c r="E59" s="6" t="s">
        <v>836</v>
      </c>
      <c r="F59" s="6"/>
      <c r="G59" s="6" t="s">
        <v>836</v>
      </c>
      <c r="H59" s="6"/>
      <c r="I59" s="6"/>
      <c r="J59" s="6"/>
      <c r="K59" s="6" t="s">
        <v>836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45376</v>
      </c>
      <c r="C60" s="3" t="str">
        <f>IF(B60="","",VLOOKUP(B60,'LISTA USUARIOS'!$B$3:$D$1179,2,0))</f>
        <v>PLINIO PEREIRA BODERA</v>
      </c>
      <c r="D60" s="3">
        <f>IF(B60="","",VLOOKUP(B60,'LISTA USUARIOS'!$B$3:$D$1179,3,0))</f>
        <v>6642</v>
      </c>
      <c r="E60" s="6" t="s">
        <v>836</v>
      </c>
      <c r="F60" s="6"/>
      <c r="G60" s="6" t="s">
        <v>836</v>
      </c>
      <c r="H60" s="6"/>
      <c r="I60" s="6"/>
      <c r="J60" s="6"/>
      <c r="K60" s="6"/>
      <c r="L60" s="6"/>
      <c r="M60" s="6" t="s">
        <v>864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31879</v>
      </c>
      <c r="C61" s="3" t="str">
        <f>IF(B61="","",VLOOKUP(B61,'LISTA USUARIOS'!$B$3:$D$1179,2,0))</f>
        <v>RAMILDO JOSE DE ABREU</v>
      </c>
      <c r="D61" s="3">
        <f>IF(B61="","",VLOOKUP(B61,'LISTA USUARIOS'!$B$3:$D$1179,3,0))</f>
        <v>8958</v>
      </c>
      <c r="E61" s="6" t="s">
        <v>836</v>
      </c>
      <c r="F61" s="6"/>
      <c r="G61" s="6" t="s">
        <v>836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45534</v>
      </c>
      <c r="C62" s="3" t="str">
        <f>IF(B62="","",VLOOKUP(B62,'LISTA USUARIOS'!$B$3:$D$1179,2,0))</f>
        <v>REGINALDO DOS SANTOS OLIVEIRA</v>
      </c>
      <c r="D62" s="3">
        <f>IF(B62="","",VLOOKUP(B62,'LISTA USUARIOS'!$B$3:$D$1179,3,0))</f>
        <v>10817</v>
      </c>
      <c r="E62" s="6"/>
      <c r="F62" s="6" t="s">
        <v>836</v>
      </c>
      <c r="G62" s="6"/>
      <c r="H62" s="6" t="s">
        <v>836</v>
      </c>
      <c r="I62" s="6"/>
      <c r="J62" s="6" t="s">
        <v>836</v>
      </c>
      <c r="K62" s="6"/>
      <c r="L62" s="6"/>
      <c r="M62" s="6"/>
      <c r="N62" s="6" t="s">
        <v>966</v>
      </c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45108</v>
      </c>
      <c r="C63" s="3" t="str">
        <f>IF(B63="","",VLOOKUP(B63,'LISTA USUARIOS'!$B$3:$D$1179,2,0))</f>
        <v>RICARDO PRUDENTE CHAGAS</v>
      </c>
      <c r="D63" s="3">
        <v>45108</v>
      </c>
      <c r="E63" s="6" t="s">
        <v>836</v>
      </c>
      <c r="F63" s="6"/>
      <c r="G63" s="6" t="s">
        <v>836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31571</v>
      </c>
      <c r="C64" s="3" t="str">
        <f>IF(B64="","",VLOOKUP(B64,'LISTA USUARIOS'!$B$3:$D$1179,2,0))</f>
        <v>ROBERT GONÇALVES CAETANO CHAVES</v>
      </c>
      <c r="D64" s="3">
        <f>IF(B64="","",VLOOKUP(B64,'LISTA USUARIOS'!$B$3:$D$1179,3,0))</f>
        <v>7762</v>
      </c>
      <c r="E64" s="6" t="s">
        <v>836</v>
      </c>
      <c r="F64" s="6"/>
      <c r="G64" s="6" t="s">
        <v>836</v>
      </c>
      <c r="H64" s="6"/>
      <c r="I64" s="6" t="s">
        <v>836</v>
      </c>
      <c r="J64" s="6"/>
      <c r="K64" s="6"/>
      <c r="L64" s="6"/>
      <c r="M64" s="6" t="s">
        <v>966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32761</v>
      </c>
      <c r="C65" s="3" t="str">
        <f>IF(B65="","",VLOOKUP(B65,'LISTA USUARIOS'!$B$3:$D$1179,2,0))</f>
        <v>ROBSON GARCEZ DE MOURA</v>
      </c>
      <c r="D65" s="3">
        <f>IF(B65="","",VLOOKUP(B65,'LISTA USUARIOS'!$B$3:$D$1179,3,0))</f>
        <v>10291</v>
      </c>
      <c r="E65" s="6" t="s">
        <v>836</v>
      </c>
      <c r="F65" s="6"/>
      <c r="G65" s="6" t="s">
        <v>836</v>
      </c>
      <c r="H65" s="6" t="s">
        <v>836</v>
      </c>
      <c r="I65" s="6"/>
      <c r="J65" s="6" t="s">
        <v>836</v>
      </c>
      <c r="K65" s="6"/>
      <c r="L65" s="6"/>
      <c r="M65" s="6"/>
      <c r="N65" s="6" t="s">
        <v>1011</v>
      </c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22327</v>
      </c>
      <c r="C66" s="3" t="str">
        <f>IF(B66="","",VLOOKUP(B66,'LISTA USUARIOS'!$B$3:$D$1179,2,0))</f>
        <v>ROGERIO EDUARDO VICK</v>
      </c>
      <c r="D66" s="3">
        <f>IF(B66="","",VLOOKUP(B66,'LISTA USUARIOS'!$B$3:$D$1179,3,0))</f>
        <v>6623</v>
      </c>
      <c r="E66" s="6" t="s">
        <v>836</v>
      </c>
      <c r="F66" s="6"/>
      <c r="G66" s="6" t="s">
        <v>836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 t="str">
        <f>IF(B67="","",VLOOKUP(B67,'LISTA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18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18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18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8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9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43790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22189</v>
      </c>
      <c r="C5" s="3" t="str">
        <f>IF(B5="","",VLOOKUP(B5,'LISTA USUARIOS'!$B$3:$D$1179,2,0))</f>
        <v>ANTONIO RAIMUNDO MARINHO</v>
      </c>
      <c r="D5" s="3">
        <f>IF(B5="","",VLOOKUP(B5,'LISTA USUARIOS'!$B$3:$D$1179,3,0))</f>
        <v>10818</v>
      </c>
      <c r="E5" s="6" t="s">
        <v>836</v>
      </c>
      <c r="F5" s="6"/>
      <c r="G5" s="6" t="s">
        <v>836</v>
      </c>
      <c r="H5" s="6"/>
      <c r="I5" s="6" t="s">
        <v>836</v>
      </c>
      <c r="J5" s="6"/>
      <c r="K5" s="6"/>
      <c r="L5" s="6"/>
      <c r="M5" s="6" t="s">
        <v>836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44993</v>
      </c>
      <c r="C6" s="3" t="str">
        <f>IF(B6="","",VLOOKUP(B6,'LISTA USUARIOS'!$B$3:$D$1179,2,0))</f>
        <v>Carla Aparecida da Silva Rodrigues</v>
      </c>
      <c r="D6" s="3">
        <v>44993</v>
      </c>
      <c r="E6" s="6" t="s">
        <v>836</v>
      </c>
      <c r="F6" s="6" t="s">
        <v>836</v>
      </c>
      <c r="G6" s="6" t="s">
        <v>836</v>
      </c>
      <c r="H6" s="6" t="s">
        <v>836</v>
      </c>
      <c r="I6" s="6" t="s">
        <v>836</v>
      </c>
      <c r="J6" s="6" t="s">
        <v>836</v>
      </c>
      <c r="K6" s="6"/>
      <c r="L6" s="6"/>
      <c r="M6" s="6" t="s">
        <v>1011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16200</v>
      </c>
      <c r="C7" s="3" t="str">
        <f>IF(B7="","",VLOOKUP(B7,'LISTA USUARIOS'!$B$3:$D$1179,2,0))</f>
        <v>CARLOS ALEXANDRE DE OLIVEIRA</v>
      </c>
      <c r="D7" s="3">
        <f>IF(B7="","",VLOOKUP(B7,'LISTA USUARIOS'!$B$3:$D$1179,3,0))</f>
        <v>8140</v>
      </c>
      <c r="E7" s="6"/>
      <c r="F7" s="6" t="s">
        <v>836</v>
      </c>
      <c r="G7" s="6"/>
      <c r="H7" s="6" t="s">
        <v>836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45435</v>
      </c>
      <c r="C8" s="3" t="str">
        <f>IF(B8="","",VLOOKUP(B8,'LISTA USUARIOS'!$B$3:$D$1179,2,0))</f>
        <v>CHRISTIAN FERNADNES DA SILVA</v>
      </c>
      <c r="D8" s="3">
        <v>45435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10484</v>
      </c>
      <c r="C9" s="3" t="str">
        <f>IF(B9="","",VLOOKUP(B9,'LISTA USUARIOS'!$B$3:$D$1179,2,0))</f>
        <v>Cristiano Ferreira do Amaral</v>
      </c>
      <c r="D9" s="3">
        <f>IF(B9="","",VLOOKUP(B9,'LISTA USUARIOS'!$B$3:$D$1179,3,0))</f>
        <v>6377</v>
      </c>
      <c r="E9" s="6" t="s">
        <v>836</v>
      </c>
      <c r="F9" s="6"/>
      <c r="G9" s="6" t="s">
        <v>836</v>
      </c>
      <c r="H9" s="6"/>
      <c r="I9" s="6" t="s">
        <v>836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45019</v>
      </c>
      <c r="C10" s="3" t="str">
        <f>IF(B10="","",VLOOKUP(B10,'LISTA USUARIOS'!$B$3:$D$1179,2,0))</f>
        <v>DANIELA DA CRUZ PIMENTA</v>
      </c>
      <c r="D10" s="3">
        <f>IF(B10="","",VLOOKUP(B10,'LISTA USUARIOS'!$B$3:$D$1179,3,0))</f>
        <v>6734</v>
      </c>
      <c r="E10" s="6"/>
      <c r="F10" s="6" t="s">
        <v>836</v>
      </c>
      <c r="G10" s="6"/>
      <c r="H10" s="6" t="s">
        <v>836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45021</v>
      </c>
      <c r="C11" s="3" t="str">
        <f>IF(B11="","",VLOOKUP(B11,'LISTA USUARIOS'!$B$3:$D$1179,2,0))</f>
        <v>DANILO DE FIGUEIREDO</v>
      </c>
      <c r="D11" s="3">
        <f>IF(B11="","",VLOOKUP(B11,'LISTA USUARIOS'!$B$3:$D$1179,3,0))</f>
        <v>6737</v>
      </c>
      <c r="E11" s="6"/>
      <c r="F11" s="6" t="s">
        <v>836</v>
      </c>
      <c r="G11" s="6"/>
      <c r="H11" s="6"/>
      <c r="I11" s="6"/>
      <c r="J11" s="6" t="s">
        <v>836</v>
      </c>
      <c r="K11" s="6"/>
      <c r="L11" s="6"/>
      <c r="M11" s="6"/>
      <c r="N11" s="6" t="s">
        <v>966</v>
      </c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45033</v>
      </c>
      <c r="C12" s="3" t="str">
        <f>IF(B12="","",VLOOKUP(B12,'LISTA USUARIOS'!$B$3:$D$1179,2,0))</f>
        <v>DIANA RODRIGUES DA SILVA</v>
      </c>
      <c r="D12" s="3">
        <f>IF(B12="","",VLOOKUP(B12,'LISTA USUARIOS'!$B$3:$D$1179,3,0))</f>
        <v>6622</v>
      </c>
      <c r="E12" s="6"/>
      <c r="F12" s="6" t="s">
        <v>836</v>
      </c>
      <c r="G12" s="6"/>
      <c r="H12" s="6"/>
      <c r="I12" s="6"/>
      <c r="J12" s="6" t="s">
        <v>836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17727</v>
      </c>
      <c r="C13" s="3" t="str">
        <f>IF(B13="","",VLOOKUP(B13,'LISTA USUARIOS'!$B$3:$D$1179,2,0))</f>
        <v>DOUGLAS AUGUSTO DA SILVEIRA</v>
      </c>
      <c r="D13" s="3">
        <f>IF(B13="","",VLOOKUP(B13,'LISTA USUARIOS'!$B$3:$D$1179,3,0))</f>
        <v>7912</v>
      </c>
      <c r="E13" s="6" t="s">
        <v>836</v>
      </c>
      <c r="F13" s="6" t="s">
        <v>836</v>
      </c>
      <c r="G13" s="6"/>
      <c r="H13" s="6" t="s">
        <v>836</v>
      </c>
      <c r="I13" s="6"/>
      <c r="J13" s="6" t="s">
        <v>836</v>
      </c>
      <c r="K13" s="6"/>
      <c r="L13" s="6"/>
      <c r="M13" s="6" t="s">
        <v>966</v>
      </c>
      <c r="N13" s="6" t="s">
        <v>966</v>
      </c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42033</v>
      </c>
      <c r="C14" s="3" t="str">
        <f>IF(B14="","",VLOOKUP(B14,'LISTA USUARIOS'!$B$3:$D$1179,2,0))</f>
        <v>Douglas dos Santos</v>
      </c>
      <c r="D14" s="3">
        <f>IF(B14="","",VLOOKUP(B14,'LISTA USUARIOS'!$B$3:$D$1179,3,0))</f>
        <v>6194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 t="s">
        <v>966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6432</v>
      </c>
      <c r="C15" s="3" t="str">
        <f>IF(B15="","",VLOOKUP(B15,'LISTA USUARIOS'!$B$3:$D$1179,2,0))</f>
        <v>EDDGAR VERTELO FORTUNATO</v>
      </c>
      <c r="D15" s="3">
        <f>IF(B15="","",VLOOKUP(B15,'LISTA USUARIOS'!$B$3:$D$1179,3,0))</f>
        <v>6744</v>
      </c>
      <c r="E15" s="6" t="s">
        <v>836</v>
      </c>
      <c r="F15" s="6"/>
      <c r="G15" s="6"/>
      <c r="H15" s="6"/>
      <c r="I15" s="6" t="s">
        <v>836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30706</v>
      </c>
      <c r="C16" s="3" t="str">
        <f>IF(B16="","",VLOOKUP(B16,'LISTA USUARIOS'!$B$3:$D$1179,2,0))</f>
        <v>ELISIO PEREIRA DA SILVA</v>
      </c>
      <c r="D16" s="3">
        <f>IF(B16="","",VLOOKUP(B16,'LISTA USUARIOS'!$B$3:$D$1179,3,0))</f>
        <v>6749</v>
      </c>
      <c r="E16" s="6"/>
      <c r="F16" s="6" t="s">
        <v>836</v>
      </c>
      <c r="G16" s="6"/>
      <c r="H16" s="6" t="s">
        <v>836</v>
      </c>
      <c r="I16" s="6"/>
      <c r="J16" s="6" t="s">
        <v>836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38779</v>
      </c>
      <c r="C17" s="3" t="str">
        <f>IF(B17="","",VLOOKUP(B17,'LISTA USUARIOS'!$B$3:$D$1179,2,0))</f>
        <v>ELIUDE CARDOSO DOS REIS</v>
      </c>
      <c r="D17" s="3">
        <f>IF(B17="","",VLOOKUP(B17,'LISTA USUARIOS'!$B$3:$D$1179,3,0))</f>
        <v>10366</v>
      </c>
      <c r="E17" s="6" t="s">
        <v>836</v>
      </c>
      <c r="F17" s="6" t="s">
        <v>836</v>
      </c>
      <c r="G17" s="6" t="s">
        <v>836</v>
      </c>
      <c r="H17" s="6" t="s">
        <v>836</v>
      </c>
      <c r="I17" s="6" t="s">
        <v>836</v>
      </c>
      <c r="J17" s="6" t="s">
        <v>836</v>
      </c>
      <c r="K17" s="6" t="s">
        <v>836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45074</v>
      </c>
      <c r="C18" s="3" t="str">
        <f>IF(B18="","",VLOOKUP(B18,'LISTA USUARIOS'!$B$3:$D$1179,2,0))</f>
        <v>ELSON GUSTAVO FERREIRA DE SOUZA</v>
      </c>
      <c r="D18" s="3">
        <f>IF(B18="","",VLOOKUP(B18,'LISTA USUARIOS'!$B$3:$D$1179,3,0))</f>
        <v>7145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 t="s">
        <v>836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38253</v>
      </c>
      <c r="C19" s="3" t="str">
        <f>IF(B19="","",VLOOKUP(B19,'LISTA USUARIOS'!$B$3:$D$1179,2,0))</f>
        <v>ERIC CORA CALDEIRA</v>
      </c>
      <c r="D19" s="3">
        <f>IF(B19="","",VLOOKUP(B19,'LISTA USUARIOS'!$B$3:$D$1179,3,0))</f>
        <v>10064</v>
      </c>
      <c r="E19" s="6"/>
      <c r="F19" s="6" t="s">
        <v>836</v>
      </c>
      <c r="G19" s="6"/>
      <c r="H19" s="6" t="s">
        <v>836</v>
      </c>
      <c r="I19" s="6"/>
      <c r="J19" s="6" t="s">
        <v>836</v>
      </c>
      <c r="K19" s="6"/>
      <c r="L19" s="6" t="s">
        <v>836</v>
      </c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45153</v>
      </c>
      <c r="C20" s="3" t="str">
        <f>IF(B20="","",VLOOKUP(B20,'LISTA USUARIOS'!$B$3:$D$1179,2,0))</f>
        <v>FLAVIO MOSELI</v>
      </c>
      <c r="D20" s="3">
        <f>IF(B20="","",VLOOKUP(B20,'LISTA USUARIOS'!$B$3:$D$1179,3,0))</f>
        <v>6986</v>
      </c>
      <c r="E20" s="6" t="s">
        <v>836</v>
      </c>
      <c r="F20" s="6" t="s">
        <v>836</v>
      </c>
      <c r="G20" s="6" t="s">
        <v>836</v>
      </c>
      <c r="H20" s="6" t="s">
        <v>836</v>
      </c>
      <c r="I20" s="6" t="s">
        <v>836</v>
      </c>
      <c r="J20" s="6" t="s">
        <v>836</v>
      </c>
      <c r="K20" s="6" t="s">
        <v>836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19502</v>
      </c>
      <c r="C21" s="3" t="str">
        <f>IF(B21="","",VLOOKUP(B21,'LISTA USUARIOS'!$B$3:$D$1179,2,0))</f>
        <v>FRANCIS PAULINO MARCELO ZACARIAS</v>
      </c>
      <c r="D21" s="3">
        <f>IF(B21="","",VLOOKUP(B21,'LISTA USUARIOS'!$B$3:$D$1179,3,0))</f>
        <v>6661</v>
      </c>
      <c r="E21" s="6" t="s">
        <v>836</v>
      </c>
      <c r="F21" s="6"/>
      <c r="G21" s="6" t="s">
        <v>836</v>
      </c>
      <c r="H21" s="6"/>
      <c r="I21" s="6"/>
      <c r="J21" s="6"/>
      <c r="K21" s="6"/>
      <c r="L21" s="6"/>
      <c r="M21" s="6" t="s">
        <v>1011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37653</v>
      </c>
      <c r="C22" s="3" t="str">
        <f>IF(B22="","",VLOOKUP(B22,'LISTA USUARIOS'!$B$3:$D$1179,2,0))</f>
        <v>FRANCISCO ADRIANO RODRIGUES MOTA</v>
      </c>
      <c r="D22" s="3">
        <f>IF(B22="","",VLOOKUP(B22,'LISTA USUARIOS'!$B$3:$D$1179,3,0))</f>
        <v>10664</v>
      </c>
      <c r="E22" s="6" t="s">
        <v>836</v>
      </c>
      <c r="F22" s="6"/>
      <c r="G22" s="6" t="s">
        <v>836</v>
      </c>
      <c r="H22" s="6"/>
      <c r="I22" s="6" t="s">
        <v>836</v>
      </c>
      <c r="J22" s="6"/>
      <c r="K22" s="6"/>
      <c r="L22" s="6"/>
      <c r="M22" s="6" t="s">
        <v>1011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45156</v>
      </c>
      <c r="C23" s="3" t="str">
        <f>IF(B23="","",VLOOKUP(B23,'LISTA USUARIOS'!$B$3:$D$1179,2,0))</f>
        <v>FRANCISCO CEZARIO DO CARMO</v>
      </c>
      <c r="D23" s="3">
        <f>IF(B23="","",VLOOKUP(B23,'LISTA USUARIOS'!$B$3:$D$1179,3,0))</f>
        <v>9364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41178</v>
      </c>
      <c r="C24" s="3" t="str">
        <f>IF(B24="","",VLOOKUP(B24,'LISTA USUARIOS'!$B$3:$D$1179,2,0))</f>
        <v>FRANCISCO LEANDRO DE LIMA</v>
      </c>
      <c r="D24" s="3">
        <f>IF(B24="","",VLOOKUP(B24,'LISTA USUARIOS'!$B$3:$D$1179,3,0))</f>
        <v>7779</v>
      </c>
      <c r="E24" s="6" t="s">
        <v>836</v>
      </c>
      <c r="F24" s="6"/>
      <c r="G24" s="6" t="s">
        <v>836</v>
      </c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45165</v>
      </c>
      <c r="C25" s="3" t="str">
        <f>IF(B25="","",VLOOKUP(B25,'LISTA USUARIOS'!$B$3:$D$1179,2,0))</f>
        <v>FRANK BATISTA DA SILVA</v>
      </c>
      <c r="D25" s="3">
        <f>IF(B25="","",VLOOKUP(B25,'LISTA USUARIOS'!$B$3:$D$1179,3,0))</f>
        <v>7021</v>
      </c>
      <c r="E25" s="6"/>
      <c r="F25" s="6" t="s">
        <v>836</v>
      </c>
      <c r="G25" s="6"/>
      <c r="H25" s="6" t="s">
        <v>836</v>
      </c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21753</v>
      </c>
      <c r="C26" s="3" t="str">
        <f>IF(B26="","",VLOOKUP(B26,'LISTA USUARIOS'!$B$3:$D$1179,2,0))</f>
        <v>GABRIEL WESLEY DE CARVALHO</v>
      </c>
      <c r="D26" s="3">
        <f>IF(B26="","",VLOOKUP(B26,'LISTA USUARIOS'!$B$3:$D$1179,3,0))</f>
        <v>6640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 t="s">
        <v>836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45171</v>
      </c>
      <c r="C27" s="3" t="str">
        <f>IF(B27="","",VLOOKUP(B27,'LISTA USUARIOS'!$B$3:$D$1179,2,0))</f>
        <v>GEOVANI DEMETRIO LOPES DA SILVA</v>
      </c>
      <c r="D27" s="3">
        <f>IF(B27="","",VLOOKUP(B27,'LISTA USUARIOS'!$B$3:$D$1179,3,0))</f>
        <v>6758</v>
      </c>
      <c r="E27" s="6" t="s">
        <v>836</v>
      </c>
      <c r="F27" s="6" t="s">
        <v>836</v>
      </c>
      <c r="G27" s="6" t="s">
        <v>836</v>
      </c>
      <c r="H27" s="6" t="s">
        <v>836</v>
      </c>
      <c r="I27" s="6" t="s">
        <v>836</v>
      </c>
      <c r="J27" s="6" t="s">
        <v>836</v>
      </c>
      <c r="K27" s="6"/>
      <c r="L27" s="6"/>
      <c r="M27" s="6"/>
      <c r="N27" s="6" t="s">
        <v>966</v>
      </c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30998</v>
      </c>
      <c r="C28" s="3" t="str">
        <f>IF(B28="","",VLOOKUP(B28,'LISTA USUARIOS'!$B$3:$D$1179,2,0))</f>
        <v>HELTON DE OLIVEIRA CAVALCANTE</v>
      </c>
      <c r="D28" s="3">
        <f>IF(B28="","",VLOOKUP(B28,'LISTA USUARIOS'!$B$3:$D$1179,3,0))</f>
        <v>6683</v>
      </c>
      <c r="E28" s="6" t="s">
        <v>836</v>
      </c>
      <c r="F28" s="6"/>
      <c r="G28" s="6" t="s">
        <v>836</v>
      </c>
      <c r="H28" s="6"/>
      <c r="I28" s="6"/>
      <c r="J28" s="6"/>
      <c r="K28" s="6"/>
      <c r="L28" s="6"/>
      <c r="M28" s="6" t="s">
        <v>1011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17597</v>
      </c>
      <c r="C29" s="3" t="str">
        <f>IF(B29="","",VLOOKUP(B29,'LISTA USUARIOS'!$B$3:$D$1179,2,0))</f>
        <v>HIANY QUIRINO DO CARMO</v>
      </c>
      <c r="D29" s="3">
        <f>IF(B29="","",VLOOKUP(B29,'LISTA USUARIOS'!$B$3:$D$1179,3,0))</f>
        <v>6608</v>
      </c>
      <c r="E29" s="6" t="s">
        <v>836</v>
      </c>
      <c r="F29" s="6"/>
      <c r="G29" s="6" t="s">
        <v>836</v>
      </c>
      <c r="H29" s="6"/>
      <c r="I29" s="6" t="s">
        <v>836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45059</v>
      </c>
      <c r="C30" s="3" t="str">
        <f>IF(B30="","",VLOOKUP(B30,'LISTA USUARIOS'!$B$3:$D$1179,2,0))</f>
        <v>IARA CONCEIÇÃO PATROCINIO</v>
      </c>
      <c r="D30" s="3">
        <f>IF(B30="","",VLOOKUP(B30,'LISTA USUARIOS'!$B$3:$D$1179,3,0))</f>
        <v>9313</v>
      </c>
      <c r="E30" s="6" t="s">
        <v>836</v>
      </c>
      <c r="F30" s="6"/>
      <c r="G30" s="6" t="s">
        <v>836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45070</v>
      </c>
      <c r="C31" s="3" t="str">
        <f>IF(B31="","",VLOOKUP(B31,'LISTA USUARIOS'!$B$3:$D$1179,2,0))</f>
        <v>ISAIAS SANTOS DA SILVA</v>
      </c>
      <c r="D31" s="3">
        <f>IF(B31="","",VLOOKUP(B31,'LISTA USUARIOS'!$B$3:$D$1179,3,0))</f>
        <v>7234</v>
      </c>
      <c r="E31" s="6" t="s">
        <v>836</v>
      </c>
      <c r="F31" s="6" t="s">
        <v>836</v>
      </c>
      <c r="G31" s="6" t="s">
        <v>836</v>
      </c>
      <c r="H31" s="6" t="s">
        <v>836</v>
      </c>
      <c r="I31" s="6" t="s">
        <v>836</v>
      </c>
      <c r="J31" s="6" t="s">
        <v>836</v>
      </c>
      <c r="K31" s="6"/>
      <c r="L31" s="6"/>
      <c r="M31" s="6"/>
      <c r="N31" s="6" t="s">
        <v>966</v>
      </c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37810</v>
      </c>
      <c r="C32" s="3" t="str">
        <f>IF(B32="","",VLOOKUP(B32,'LISTA USUARIOS'!$B$3:$D$1179,2,0))</f>
        <v>JAIRO LUIZ ALVES DOS SANTOS</v>
      </c>
      <c r="D32" s="3">
        <f>IF(B32="","",VLOOKUP(B32,'LISTA USUARIOS'!$B$3:$D$1179,3,0))</f>
        <v>10451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45519</v>
      </c>
      <c r="C33" s="3" t="str">
        <f>IF(B33="","",VLOOKUP(B33,'LISTA USUARIOS'!$B$3:$D$1179,2,0))</f>
        <v>JEFERSON RAMOS DA SILVA</v>
      </c>
      <c r="D33" s="3">
        <f>IF(B33="","",VLOOKUP(B33,'LISTA USUARIOS'!$B$3:$D$1179,3,0))</f>
        <v>10902</v>
      </c>
      <c r="E33" s="6" t="s">
        <v>836</v>
      </c>
      <c r="F33" s="6"/>
      <c r="G33" s="6" t="s">
        <v>836</v>
      </c>
      <c r="H33" s="6"/>
      <c r="I33" s="6" t="s">
        <v>836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16090</v>
      </c>
      <c r="C34" s="3" t="str">
        <f>IF(B34="","",VLOOKUP(B34,'LISTA USUARIOS'!$B$3:$D$1179,2,0))</f>
        <v>Joao Carlos da Silva</v>
      </c>
      <c r="D34" s="3">
        <f>IF(B34="","",VLOOKUP(B34,'LISTA USUARIOS'!$B$3:$D$1179,3,0))</f>
        <v>6539</v>
      </c>
      <c r="E34" s="6"/>
      <c r="F34" s="6" t="s">
        <v>836</v>
      </c>
      <c r="G34" s="6"/>
      <c r="H34" s="6" t="s">
        <v>836</v>
      </c>
      <c r="I34" s="6"/>
      <c r="J34" s="6" t="s">
        <v>836</v>
      </c>
      <c r="K34" s="6"/>
      <c r="L34" s="6"/>
      <c r="M34" s="6"/>
      <c r="N34" s="6" t="s">
        <v>836</v>
      </c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25252</v>
      </c>
      <c r="C35" s="3" t="str">
        <f>IF(B35="","",VLOOKUP(B35,'LISTA USUARIOS'!$B$3:$D$1179,2,0))</f>
        <v>JOAO NATAL POLICARPO</v>
      </c>
      <c r="D35" s="3">
        <f>IF(B35="","",VLOOKUP(B35,'LISTA USUARIOS'!$B$3:$D$1179,3,0))</f>
        <v>9314</v>
      </c>
      <c r="E35" s="6" t="s">
        <v>836</v>
      </c>
      <c r="F35" s="6"/>
      <c r="G35" s="6" t="s">
        <v>836</v>
      </c>
      <c r="H35" s="6"/>
      <c r="I35" s="6" t="s">
        <v>836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45119</v>
      </c>
      <c r="C36" s="3" t="str">
        <f>IF(B36="","",VLOOKUP(B36,'LISTA USUARIOS'!$B$3:$D$1179,2,0))</f>
        <v>JOAO SOARES DESIDERIO</v>
      </c>
      <c r="D36" s="3">
        <f>IF(B36="","",VLOOKUP(B36,'LISTA USUARIOS'!$B$3:$D$1179,3,0))</f>
        <v>6765</v>
      </c>
      <c r="E36" s="6" t="s">
        <v>836</v>
      </c>
      <c r="F36" s="6"/>
      <c r="G36" s="6"/>
      <c r="H36" s="6"/>
      <c r="I36" s="6" t="s">
        <v>836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45122</v>
      </c>
      <c r="C37" s="3" t="str">
        <f>IF(B37="","",VLOOKUP(B37,'LISTA USUARIOS'!$B$3:$D$1179,2,0))</f>
        <v>JOEL ALVES PEREIRA</v>
      </c>
      <c r="D37" s="3">
        <f>IF(B37="","",VLOOKUP(B37,'LISTA USUARIOS'!$B$3:$D$1179,3,0))</f>
        <v>7579</v>
      </c>
      <c r="E37" s="6" t="s">
        <v>836</v>
      </c>
      <c r="F37" s="6"/>
      <c r="G37" s="6" t="s">
        <v>836</v>
      </c>
      <c r="H37" s="6"/>
      <c r="I37" s="6" t="s">
        <v>836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45130</v>
      </c>
      <c r="C38" s="3" t="str">
        <f>IF(B38="","",VLOOKUP(B38,'LISTA USUARIOS'!$B$3:$D$1179,2,0))</f>
        <v>JOELMA VANESSA SILVINO</v>
      </c>
      <c r="D38" s="3">
        <f>IF(B38="","",VLOOKUP(B38,'LISTA USUARIOS'!$B$3:$D$1179,3,0))</f>
        <v>7246</v>
      </c>
      <c r="E38" s="6" t="s">
        <v>836</v>
      </c>
      <c r="F38" s="6" t="s">
        <v>836</v>
      </c>
      <c r="G38" s="6" t="s">
        <v>836</v>
      </c>
      <c r="H38" s="6" t="s">
        <v>836</v>
      </c>
      <c r="I38" s="6" t="s">
        <v>836</v>
      </c>
      <c r="J38" s="6" t="s">
        <v>836</v>
      </c>
      <c r="K38" s="6" t="s">
        <v>836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41933</v>
      </c>
      <c r="C39" s="3" t="str">
        <f>IF(B39="","",VLOOKUP(B39,'LISTA USUARIOS'!$B$3:$D$1179,2,0))</f>
        <v>JOSE ILTON BARBOSA NOBRE</v>
      </c>
      <c r="D39" s="3">
        <f>IF(B39="","",VLOOKUP(B39,'LISTA USUARIOS'!$B$3:$D$1179,3,0))</f>
        <v>7244</v>
      </c>
      <c r="E39" s="6"/>
      <c r="F39" s="6" t="s">
        <v>836</v>
      </c>
      <c r="G39" s="6"/>
      <c r="H39" s="6"/>
      <c r="I39" s="6"/>
      <c r="J39" s="6" t="s">
        <v>836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4703</v>
      </c>
      <c r="C40" s="3" t="str">
        <f>IF(B40="","",VLOOKUP(B40,'LISTA USUARIOS'!$B$3:$D$1179,2,0))</f>
        <v>JOSE MARIA DOS SANTOS</v>
      </c>
      <c r="D40" s="3">
        <f>IF(B40="","",VLOOKUP(B40,'LISTA USUARIOS'!$B$3:$D$1179,3,0))</f>
        <v>6636</v>
      </c>
      <c r="E40" s="6" t="s">
        <v>836</v>
      </c>
      <c r="F40" s="6" t="s">
        <v>836</v>
      </c>
      <c r="G40" s="6"/>
      <c r="H40" s="6" t="s">
        <v>836</v>
      </c>
      <c r="I40" s="6" t="s">
        <v>836</v>
      </c>
      <c r="J40" s="6" t="s">
        <v>836</v>
      </c>
      <c r="K40" s="6"/>
      <c r="L40" s="6"/>
      <c r="M40" s="6"/>
      <c r="N40" s="6" t="s">
        <v>966</v>
      </c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45457</v>
      </c>
      <c r="C41" s="3" t="str">
        <f>IF(B41="","",VLOOKUP(B41,'LISTA USUARIOS'!$B$3:$D$1179,2,0))</f>
        <v>JOSE VALDO ALVES FILHO</v>
      </c>
      <c r="D41" s="3">
        <f>IF(B41="","",VLOOKUP(B41,'LISTA USUARIOS'!$B$3:$D$1179,3,0))</f>
        <v>10582</v>
      </c>
      <c r="E41" s="6" t="s">
        <v>836</v>
      </c>
      <c r="F41" s="6"/>
      <c r="G41" s="6"/>
      <c r="H41" s="6"/>
      <c r="I41" s="6" t="s">
        <v>836</v>
      </c>
      <c r="J41" s="6"/>
      <c r="K41" s="6"/>
      <c r="L41" s="6"/>
      <c r="M41" s="6" t="s">
        <v>966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36215</v>
      </c>
      <c r="C42" s="3" t="str">
        <f>IF(B42="","",VLOOKUP(B42,'LISTA USUARIOS'!$B$3:$D$1179,2,0))</f>
        <v>JOSIVANDER LOPES LIMA</v>
      </c>
      <c r="D42" s="3">
        <f>IF(B42="","",VLOOKUP(B42,'LISTA USUARIOS'!$B$3:$D$1179,3,0))</f>
        <v>7023</v>
      </c>
      <c r="E42" s="6" t="s">
        <v>836</v>
      </c>
      <c r="F42" s="6" t="s">
        <v>836</v>
      </c>
      <c r="G42" s="6" t="s">
        <v>836</v>
      </c>
      <c r="H42" s="6" t="s">
        <v>836</v>
      </c>
      <c r="I42" s="6" t="s">
        <v>836</v>
      </c>
      <c r="J42" s="6" t="s">
        <v>836</v>
      </c>
      <c r="K42" s="6"/>
      <c r="L42" s="6"/>
      <c r="M42" s="6" t="s">
        <v>1011</v>
      </c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45233</v>
      </c>
      <c r="C43" s="3" t="str">
        <f>IF(B43="","",VLOOKUP(B43,'LISTA USUARIOS'!$B$3:$D$1179,2,0))</f>
        <v>JOSUEL DE OLIVEIRA DOS SANTOS</v>
      </c>
      <c r="D43" s="3">
        <f>IF(B43="","",VLOOKUP(B43,'LISTA USUARIOS'!$B$3:$D$1179,3,0))</f>
        <v>7006</v>
      </c>
      <c r="E43" s="6" t="s">
        <v>836</v>
      </c>
      <c r="F43" s="6" t="s">
        <v>836</v>
      </c>
      <c r="G43" s="6" t="s">
        <v>836</v>
      </c>
      <c r="H43" s="6" t="s">
        <v>836</v>
      </c>
      <c r="I43" s="6" t="s">
        <v>836</v>
      </c>
      <c r="J43" s="6" t="s">
        <v>836</v>
      </c>
      <c r="K43" s="6"/>
      <c r="L43" s="6"/>
      <c r="M43" s="6"/>
      <c r="N43" s="6" t="s">
        <v>966</v>
      </c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45273</v>
      </c>
      <c r="C44" s="3" t="str">
        <f>IF(B44="","",VLOOKUP(B44,'LISTA USUARIOS'!$B$3:$D$1179,2,0))</f>
        <v>LEANDRO RAMALHO DE OLIVEIRA</v>
      </c>
      <c r="D44" s="3">
        <f>IF(B44="","",VLOOKUP(B44,'LISTA USUARIOS'!$B$3:$D$1179,3,0))</f>
        <v>7573</v>
      </c>
      <c r="E44" s="6" t="s">
        <v>836</v>
      </c>
      <c r="F44" s="6"/>
      <c r="G44" s="6" t="s">
        <v>836</v>
      </c>
      <c r="H44" s="6"/>
      <c r="I44" s="6" t="s">
        <v>836</v>
      </c>
      <c r="J44" s="6"/>
      <c r="K44" s="6" t="s">
        <v>836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45275</v>
      </c>
      <c r="C45" s="3" t="str">
        <f>IF(B45="","",VLOOKUP(B45,'LISTA USUARIOS'!$B$3:$D$1179,2,0))</f>
        <v>LEANDRO SOUTO GOMES</v>
      </c>
      <c r="D45" s="3">
        <v>45275</v>
      </c>
      <c r="E45" s="6" t="s">
        <v>836</v>
      </c>
      <c r="F45" s="6" t="s">
        <v>836</v>
      </c>
      <c r="G45" s="6" t="s">
        <v>836</v>
      </c>
      <c r="H45" s="6" t="s">
        <v>836</v>
      </c>
      <c r="I45" s="6" t="s">
        <v>836</v>
      </c>
      <c r="J45" s="6" t="s">
        <v>836</v>
      </c>
      <c r="K45" s="6"/>
      <c r="L45" s="6" t="s">
        <v>836</v>
      </c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45351</v>
      </c>
      <c r="C46" s="3" t="str">
        <f>IF(B46="","",VLOOKUP(B46,'LISTA USUARIOS'!$B$3:$D$1179,2,0))</f>
        <v>MANOEL LOURAS</v>
      </c>
      <c r="D46" s="3">
        <f>IF(B46="","",VLOOKUP(B46,'LISTA USUARIOS'!$B$3:$D$1179,3,0))</f>
        <v>7158</v>
      </c>
      <c r="E46" s="6" t="s">
        <v>836</v>
      </c>
      <c r="F46" s="6"/>
      <c r="G46" s="6" t="s">
        <v>836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45423</v>
      </c>
      <c r="C47" s="3" t="str">
        <f>IF(B47="","",VLOOKUP(B47,'LISTA USUARIOS'!$B$3:$D$1179,2,0))</f>
        <v>MARCELO LUCAS MENDES</v>
      </c>
      <c r="D47" s="3">
        <f>IF(B47="","",VLOOKUP(B47,'LISTA USUARIOS'!$B$3:$D$1179,3,0))</f>
        <v>10388</v>
      </c>
      <c r="E47" s="6"/>
      <c r="F47" s="6" t="s">
        <v>836</v>
      </c>
      <c r="G47" s="6"/>
      <c r="H47" s="6" t="s">
        <v>836</v>
      </c>
      <c r="I47" s="6"/>
      <c r="J47" s="6" t="s">
        <v>836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45242</v>
      </c>
      <c r="C48" s="3" t="str">
        <f>IF(B48="","",VLOOKUP(B48,'LISTA USUARIOS'!$B$3:$D$1179,2,0))</f>
        <v>MARCILIO MARTINS DE LIMA</v>
      </c>
      <c r="D48" s="3">
        <f>IF(B48="","",VLOOKUP(B48,'LISTA USUARIOS'!$B$3:$D$1179,3,0))</f>
        <v>6790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39611</v>
      </c>
      <c r="C49" s="3" t="str">
        <f>IF(B49="","",VLOOKUP(B49,'LISTA USUARIOS'!$B$3:$D$1179,2,0))</f>
        <v>MARCOS AURELIO BARBOSA VALADARES</v>
      </c>
      <c r="D49" s="3">
        <f>IF(B49="","",VLOOKUP(B49,'LISTA USUARIOS'!$B$3:$D$1179,3,0))</f>
        <v>10389</v>
      </c>
      <c r="E49" s="6" t="s">
        <v>836</v>
      </c>
      <c r="F49" s="6" t="s">
        <v>836</v>
      </c>
      <c r="G49" s="6" t="s">
        <v>836</v>
      </c>
      <c r="H49" s="6" t="s">
        <v>836</v>
      </c>
      <c r="I49" s="6" t="s">
        <v>836</v>
      </c>
      <c r="J49" s="6"/>
      <c r="K49" s="6" t="s">
        <v>836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45460</v>
      </c>
      <c r="C50" s="3" t="str">
        <f>IF(B50="","",VLOOKUP(B50,'LISTA USUARIOS'!$B$3:$D$1179,2,0))</f>
        <v>MARCOS MENDES COSTA</v>
      </c>
      <c r="D50" s="3">
        <f>IF(B50="","",VLOOKUP(B50,'LISTA USUARIOS'!$B$3:$D$1179,3,0))</f>
        <v>10575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43287</v>
      </c>
      <c r="C51" s="3" t="str">
        <f>IF(B51="","",VLOOKUP(B51,'LISTA USUARIOS'!$B$3:$D$1179,2,0))</f>
        <v>MARCOS VINICIOS SANTOS GOMES</v>
      </c>
      <c r="D51" s="3">
        <f>IF(B51="","",VLOOKUP(B51,'LISTA USUARIOS'!$B$3:$D$1179,3,0))</f>
        <v>6794</v>
      </c>
      <c r="E51" s="6"/>
      <c r="F51" s="6" t="s">
        <v>836</v>
      </c>
      <c r="G51" s="6"/>
      <c r="H51" s="6" t="s">
        <v>836</v>
      </c>
      <c r="I51" s="6"/>
      <c r="J51" s="6" t="s">
        <v>836</v>
      </c>
      <c r="K51" s="6"/>
      <c r="L51" s="6" t="s">
        <v>836</v>
      </c>
      <c r="M51" s="6"/>
      <c r="N51" s="6" t="s">
        <v>966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33632</v>
      </c>
      <c r="C52" s="3" t="str">
        <f>IF(B52="","",VLOOKUP(B52,'LISTA USUARIOS'!$B$3:$D$1179,2,0))</f>
        <v>MICHAEL DE ALMEIDA MARTINS</v>
      </c>
      <c r="D52" s="3">
        <f>IF(B52="","",VLOOKUP(B52,'LISTA USUARIOS'!$B$3:$D$1179,3,0))</f>
        <v>10896</v>
      </c>
      <c r="E52" s="6" t="s">
        <v>836</v>
      </c>
      <c r="F52" s="6" t="s">
        <v>836</v>
      </c>
      <c r="G52" s="6" t="s">
        <v>836</v>
      </c>
      <c r="H52" s="6" t="s">
        <v>836</v>
      </c>
      <c r="I52" s="6" t="s">
        <v>836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45538</v>
      </c>
      <c r="C53" s="3" t="str">
        <f>IF(B53="","",VLOOKUP(B53,'LISTA USUARIOS'!$B$3:$D$1179,2,0))</f>
        <v>ODAIR ALVES DA SILVA</v>
      </c>
      <c r="D53" s="3">
        <f>IF(B53="","",VLOOKUP(B53,'LISTA USUARIOS'!$B$3:$D$1179,3,0))</f>
        <v>10910</v>
      </c>
      <c r="E53" s="6" t="s">
        <v>836</v>
      </c>
      <c r="F53" s="6" t="s">
        <v>836</v>
      </c>
      <c r="G53" s="6" t="s">
        <v>836</v>
      </c>
      <c r="H53" s="6" t="s">
        <v>836</v>
      </c>
      <c r="I53" s="6" t="s">
        <v>836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45359</v>
      </c>
      <c r="C54" s="3" t="str">
        <f>IF(B54="","",VLOOKUP(B54,'LISTA USUARIOS'!$B$3:$D$1179,2,0))</f>
        <v>ODAIR LIBERATO PIMENTA</v>
      </c>
      <c r="D54" s="3">
        <f>IF(B54="","",VLOOKUP(B54,'LISTA USUARIOS'!$B$3:$D$1179,3,0))</f>
        <v>7229</v>
      </c>
      <c r="E54" s="6"/>
      <c r="F54" s="6" t="s">
        <v>836</v>
      </c>
      <c r="G54" s="6"/>
      <c r="H54" s="6" t="s">
        <v>836</v>
      </c>
      <c r="I54" s="6"/>
      <c r="J54" s="6"/>
      <c r="K54" s="6"/>
      <c r="L54" s="6"/>
      <c r="M54" s="6"/>
      <c r="N54" s="6" t="s">
        <v>836</v>
      </c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45521</v>
      </c>
      <c r="C55" s="3" t="str">
        <f>IF(B55="","",VLOOKUP(B55,'LISTA USUARIOS'!$B$3:$D$1179,2,0))</f>
        <v>PABLO GOMES DE MATOS</v>
      </c>
      <c r="D55" s="3">
        <f>IF(B55="","",VLOOKUP(B55,'LISTA USUARIOS'!$B$3:$D$1179,3,0))</f>
        <v>10669</v>
      </c>
      <c r="E55" s="6" t="s">
        <v>836</v>
      </c>
      <c r="F55" s="6"/>
      <c r="G55" s="6" t="s">
        <v>836</v>
      </c>
      <c r="H55" s="6"/>
      <c r="I55" s="6" t="s">
        <v>836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45521</v>
      </c>
      <c r="C56" s="3" t="str">
        <f>IF(B56="","",VLOOKUP(B56,'LISTA USUARIOS'!$B$3:$D$1179,2,0))</f>
        <v>PABLO GOMES DE MATOS</v>
      </c>
      <c r="D56" s="3">
        <f>IF(B56="","",VLOOKUP(B56,'LISTA USUARIOS'!$B$3:$D$1179,3,0))</f>
        <v>10669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45536</v>
      </c>
      <c r="C57" s="3" t="str">
        <f>IF(B57="","",VLOOKUP(B57,'LISTA USUARIOS'!$B$3:$D$1179,2,0))</f>
        <v>PAULO CESAR DE FARIAS</v>
      </c>
      <c r="D57" s="3">
        <f>IF(B57="","",VLOOKUP(B57,'LISTA USUARIOS'!$B$3:$D$1179,3,0))</f>
        <v>10821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45536</v>
      </c>
      <c r="C58" s="3" t="str">
        <f>IF(B58="","",VLOOKUP(B58,'LISTA USUARIOS'!$B$3:$D$1179,2,0))</f>
        <v>PAULO CESAR DE FARIAS</v>
      </c>
      <c r="D58" s="3">
        <f>IF(B58="","",VLOOKUP(B58,'LISTA USUARIOS'!$B$3:$D$1179,3,0))</f>
        <v>10821</v>
      </c>
      <c r="E58" s="6" t="s">
        <v>836</v>
      </c>
      <c r="F58" s="6"/>
      <c r="G58" s="6" t="s">
        <v>836</v>
      </c>
      <c r="H58" s="6"/>
      <c r="I58" s="6" t="s">
        <v>836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38013</v>
      </c>
      <c r="C59" s="3" t="str">
        <f>IF(B59="","",VLOOKUP(B59,'LISTA USUARIOS'!$B$3:$D$1179,2,0))</f>
        <v>PAULO ROBERTO AMANCIO</v>
      </c>
      <c r="D59" s="3">
        <f>IF(B59="","",VLOOKUP(B59,'LISTA USUARIOS'!$B$3:$D$1179,3,0))</f>
        <v>10912</v>
      </c>
      <c r="E59" s="6" t="s">
        <v>836</v>
      </c>
      <c r="F59" s="6"/>
      <c r="G59" s="6" t="s">
        <v>836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35346</v>
      </c>
      <c r="C60" s="3" t="str">
        <f>IF(B60="","",VLOOKUP(B60,'LISTA USUARIOS'!$B$3:$D$1179,2,0))</f>
        <v>PEDRO PAULO PEREIRA</v>
      </c>
      <c r="D60" s="3">
        <f>IF(B60="","",VLOOKUP(B60,'LISTA USUARIOS'!$B$3:$D$1179,3,0))</f>
        <v>10465</v>
      </c>
      <c r="E60" s="6" t="s">
        <v>836</v>
      </c>
      <c r="F60" s="6"/>
      <c r="G60" s="6" t="s">
        <v>836</v>
      </c>
      <c r="H60" s="6"/>
      <c r="I60" s="6" t="s">
        <v>836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45376</v>
      </c>
      <c r="C61" s="3" t="str">
        <f>IF(B61="","",VLOOKUP(B61,'LISTA USUARIOS'!$B$3:$D$1179,2,0))</f>
        <v>PLINIO PEREIRA BODERA</v>
      </c>
      <c r="D61" s="3">
        <f>IF(B61="","",VLOOKUP(B61,'LISTA USUARIOS'!$B$3:$D$1179,3,0))</f>
        <v>6642</v>
      </c>
      <c r="E61" s="6"/>
      <c r="F61" s="6" t="s">
        <v>836</v>
      </c>
      <c r="G61" s="6"/>
      <c r="H61" s="6" t="s">
        <v>836</v>
      </c>
      <c r="I61" s="6"/>
      <c r="J61" s="6" t="s">
        <v>836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17064</v>
      </c>
      <c r="C62" s="3" t="str">
        <f>IF(B62="","",VLOOKUP(B62,'LISTA USUARIOS'!$B$3:$D$1179,2,0))</f>
        <v>RAFAEL OLIVEIRA FELICIANO</v>
      </c>
      <c r="D62" s="3">
        <f>IF(B62="","",VLOOKUP(B62,'LISTA USUARIOS'!$B$3:$D$1179,3,0))</f>
        <v>7636</v>
      </c>
      <c r="E62" s="6"/>
      <c r="F62" s="6" t="s">
        <v>836</v>
      </c>
      <c r="G62" s="6"/>
      <c r="H62" s="6" t="s">
        <v>836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22327</v>
      </c>
      <c r="C63" s="3" t="str">
        <f>IF(B63="","",VLOOKUP(B63,'LISTA USUARIOS'!$B$3:$D$1179,2,0))</f>
        <v>ROGERIO EDUARDO VICK</v>
      </c>
      <c r="D63" s="3">
        <v>22327</v>
      </c>
      <c r="E63" s="6" t="s">
        <v>836</v>
      </c>
      <c r="F63" s="6"/>
      <c r="G63" s="6" t="s">
        <v>836</v>
      </c>
      <c r="H63" s="6"/>
      <c r="I63" s="6" t="s">
        <v>836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45215</v>
      </c>
      <c r="C64" s="3" t="str">
        <f>IF(B64="","",VLOOKUP(B64,'LISTA USUARIOS'!$B$3:$D$1179,2,0))</f>
        <v>STHER LUCY SANTOS</v>
      </c>
      <c r="D64" s="3">
        <f>IF(B64="","",VLOOKUP(B64,'LISTA USUARIOS'!$B$3:$D$1179,3,0))</f>
        <v>7083</v>
      </c>
      <c r="E64" s="6"/>
      <c r="F64" s="6" t="s">
        <v>836</v>
      </c>
      <c r="G64" s="6"/>
      <c r="H64" s="6" t="s">
        <v>836</v>
      </c>
      <c r="I64" s="6"/>
      <c r="J64" s="6" t="s">
        <v>836</v>
      </c>
      <c r="K64" s="6"/>
      <c r="L64" s="6" t="s">
        <v>836</v>
      </c>
      <c r="M64" s="6"/>
      <c r="N64" s="6" t="s">
        <v>966</v>
      </c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45226</v>
      </c>
      <c r="C65" s="3" t="str">
        <f>IF(B65="","",VLOOKUP(B65,'LISTA USUARIOS'!$B$3:$D$1179,2,0))</f>
        <v>Toni Ricardo dos Prazeres</v>
      </c>
      <c r="D65" s="3">
        <f>IF(B65="","",VLOOKUP(B65,'LISTA USUARIOS'!$B$3:$D$1179,3,0))</f>
        <v>6193</v>
      </c>
      <c r="E65" s="6"/>
      <c r="F65" s="6" t="s">
        <v>836</v>
      </c>
      <c r="G65" s="6"/>
      <c r="H65" s="6"/>
      <c r="I65" s="6"/>
      <c r="J65" s="6" t="s">
        <v>836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45537</v>
      </c>
      <c r="C66" s="3" t="str">
        <f>IF(B66="","",VLOOKUP(B66,'LISTA USUARIOS'!$B$3:$D$1179,2,0))</f>
        <v>WAILSON ALVES FIRMINO</v>
      </c>
      <c r="D66" s="3">
        <f>IF(B66="","",VLOOKUP(B66,'LISTA USUARIOS'!$B$3:$D$1179,3,0))</f>
        <v>10822</v>
      </c>
      <c r="E66" s="6"/>
      <c r="F66" s="6" t="s">
        <v>836</v>
      </c>
      <c r="G66" s="6"/>
      <c r="H66" s="6" t="s">
        <v>836</v>
      </c>
      <c r="I66" s="6"/>
      <c r="J66" s="6"/>
      <c r="K66" s="6"/>
      <c r="L66" s="6"/>
      <c r="M66" s="6"/>
      <c r="N66" s="6" t="s">
        <v>1011</v>
      </c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44022</v>
      </c>
      <c r="C67" s="3" t="str">
        <f>IF(B67="","",VLOOKUP(B67,'LISTA USUARIOS'!$B$3:$D$1179,2,0))</f>
        <v>WEVERTON HENRIQUE DA SILVA NOGUEIRA</v>
      </c>
      <c r="D67" s="3">
        <f>IF(B67="","",VLOOKUP(B67,'LISTA USUARIOS'!$B$3:$D$1179,3,0))</f>
        <v>9010</v>
      </c>
      <c r="E67" s="6" t="s">
        <v>836</v>
      </c>
      <c r="F67" s="6" t="s">
        <v>836</v>
      </c>
      <c r="G67" s="6" t="s">
        <v>836</v>
      </c>
      <c r="H67" s="6" t="s">
        <v>836</v>
      </c>
      <c r="I67" s="6" t="s">
        <v>836</v>
      </c>
      <c r="J67" s="6" t="s">
        <v>836</v>
      </c>
      <c r="K67" s="6" t="s">
        <v>836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45385</v>
      </c>
      <c r="C68" s="3" t="str">
        <f>IF(B68="","",VLOOKUP(B68,'LISTA USUARIOS'!$B$3:$D$1179,2,0))</f>
        <v>WILLIAM CHRISTIAN DINIZ</v>
      </c>
      <c r="D68" s="3">
        <f>IF(B68="","",VLOOKUP(B68,'LISTA USUARIOS'!$B$3:$D$1179,3,0))</f>
        <v>7408</v>
      </c>
      <c r="E68" s="6" t="s">
        <v>836</v>
      </c>
      <c r="F68" s="6"/>
      <c r="G68" s="6" t="s">
        <v>836</v>
      </c>
      <c r="H68" s="6"/>
      <c r="I68" s="6"/>
      <c r="J68" s="6"/>
      <c r="K68" s="6" t="s">
        <v>836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45390</v>
      </c>
      <c r="C69" s="3" t="s">
        <v>873</v>
      </c>
      <c r="D69" s="3">
        <f>IF(B69="","",VLOOKUP(B69,'LISTA USUARIOS'!$B$3:$D$1179,3,0))</f>
        <v>9312</v>
      </c>
      <c r="E69" s="6" t="s">
        <v>836</v>
      </c>
      <c r="F69" s="6"/>
      <c r="G69" s="6" t="s">
        <v>836</v>
      </c>
      <c r="H69" s="6"/>
      <c r="I69" s="6" t="s">
        <v>836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18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18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view="pageBreakPreview" zoomScaleNormal="120" zoomScaleSheetLayoutView="10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6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43791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 t="s">
        <v>836</v>
      </c>
      <c r="F5" s="6" t="s">
        <v>836</v>
      </c>
      <c r="G5" s="6" t="s">
        <v>836</v>
      </c>
      <c r="H5" s="6" t="s">
        <v>836</v>
      </c>
      <c r="I5" s="6" t="s">
        <v>836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43727</v>
      </c>
      <c r="C6" s="3" t="str">
        <f>IF(B6="","",VLOOKUP(B6,'LISTA USUARIOS'!$B$3:$D$1179,2,0))</f>
        <v>ADAUTO DONIZERTI DA SILVA</v>
      </c>
      <c r="D6" s="3">
        <f>IF(B6="","",VLOOKUP(B6,'LISTA USUARIOS'!$B$3:$D$1179,3,0))</f>
        <v>10670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12221</v>
      </c>
      <c r="C7" s="3" t="str">
        <f>IF(B7="","",VLOOKUP(B7,'LISTA USUARIOS'!$B$3:$D$1179,2,0))</f>
        <v>ADRIANO ALEXANDRE MAGALHAES</v>
      </c>
      <c r="D7" s="3">
        <f>IF(B7="","",VLOOKUP(B7,'LISTA USUARIOS'!$B$3:$D$1179,3,0))</f>
        <v>6610</v>
      </c>
      <c r="E7" s="6" t="s">
        <v>836</v>
      </c>
      <c r="F7" s="6"/>
      <c r="G7" s="6" t="s">
        <v>836</v>
      </c>
      <c r="H7" s="6"/>
      <c r="I7" s="6" t="s">
        <v>836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14509</v>
      </c>
      <c r="C8" s="3" t="str">
        <f>IF(B8="","",VLOOKUP(B8,'LISTA USUARIOS'!$B$3:$D$1179,2,0))</f>
        <v>Aguinaldo de Oliveira Araujo</v>
      </c>
      <c r="D8" s="3">
        <f>IF(B8="","",VLOOKUP(B8,'LISTA USUARIOS'!$B$3:$D$1179,3,0))</f>
        <v>6545</v>
      </c>
      <c r="E8" s="6"/>
      <c r="F8" s="6" t="s">
        <v>836</v>
      </c>
      <c r="G8" s="6"/>
      <c r="H8" s="6" t="s">
        <v>836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9831</v>
      </c>
      <c r="C9" s="3" t="str">
        <f>IF(B9="","",VLOOKUP(B9,'LISTA USUARIOS'!$B$3:$D$1179,2,0))</f>
        <v>Ailson Rodrigues dos Santos</v>
      </c>
      <c r="D9" s="3">
        <f>IF(B9="","",VLOOKUP(B9,'LISTA USUARIOS'!$B$3:$D$1179,3,0))</f>
        <v>6182</v>
      </c>
      <c r="E9" s="6" t="s">
        <v>836</v>
      </c>
      <c r="F9" s="6"/>
      <c r="G9" s="6" t="s">
        <v>836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12720</v>
      </c>
      <c r="C10" s="3" t="str">
        <f>IF(B10="","",VLOOKUP(B10,'LISTA USUARIOS'!$B$3:$D$1179,2,0))</f>
        <v>ALESSANDRO DIONE MARRA</v>
      </c>
      <c r="D10" s="3">
        <f>IF(B10="","",VLOOKUP(B10,'LISTA USUARIOS'!$B$3:$D$1179,3,0))</f>
        <v>10826</v>
      </c>
      <c r="E10" s="6" t="s">
        <v>836</v>
      </c>
      <c r="F10" s="6"/>
      <c r="G10" s="6" t="s">
        <v>836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45466</v>
      </c>
      <c r="C11" s="3" t="str">
        <f>IF(B11="","",VLOOKUP(B11,'LISTA USUARIOS'!$B$3:$D$1179,2,0))</f>
        <v>ALEXSANDRO DOS SANTOS SILVA</v>
      </c>
      <c r="D11" s="3">
        <f>IF(B11="","",VLOOKUP(B11,'LISTA USUARIOS'!$B$3:$D$1179,3,0))</f>
        <v>10665</v>
      </c>
      <c r="E11" s="6" t="s">
        <v>836</v>
      </c>
      <c r="F11" s="6"/>
      <c r="G11" s="6" t="s">
        <v>836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45543</v>
      </c>
      <c r="C12" s="3" t="s">
        <v>1028</v>
      </c>
      <c r="D12" s="3">
        <f>IF(B12="","",VLOOKUP(B12,'LISTA USUARIOS'!$B$3:$D$1179,3,0))</f>
        <v>10829</v>
      </c>
      <c r="E12" s="6" t="s">
        <v>836</v>
      </c>
      <c r="F12" s="6" t="s">
        <v>836</v>
      </c>
      <c r="G12" s="6" t="s">
        <v>836</v>
      </c>
      <c r="H12" s="6" t="s">
        <v>836</v>
      </c>
      <c r="I12" s="6" t="s">
        <v>836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45543</v>
      </c>
      <c r="C13" s="3" t="str">
        <f>IF(B13="","",VLOOKUP(B13,'LISTA USUARIOS'!$B$3:$D$1179,2,0))</f>
        <v>ANDERSON HUGO DE OLIVEIRA</v>
      </c>
      <c r="D13" s="3">
        <f>IF(B13="","",VLOOKUP(B13,'LISTA USUARIOS'!$B$3:$D$1179,3,0))</f>
        <v>10829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22189</v>
      </c>
      <c r="C14" s="3" t="str">
        <f>IF(B14="","",VLOOKUP(B14,'LISTA USUARIOS'!$B$3:$D$1179,2,0))</f>
        <v>ANTONIO RAIMUNDO MARINHO</v>
      </c>
      <c r="D14" s="3">
        <f>IF(B14="","",VLOOKUP(B14,'LISTA USUARIOS'!$B$3:$D$1179,3,0))</f>
        <v>10818</v>
      </c>
      <c r="E14" s="6" t="s">
        <v>836</v>
      </c>
      <c r="F14" s="6"/>
      <c r="G14" s="6" t="s">
        <v>836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22189</v>
      </c>
      <c r="C15" s="3" t="str">
        <f>IF(B15="","",VLOOKUP(B15,'LISTA USUARIOS'!$B$3:$D$1179,2,0))</f>
        <v>ANTONIO RAIMUNDO MARINHO</v>
      </c>
      <c r="D15" s="3">
        <f>IF(B15="","",VLOOKUP(B15,'LISTA USUARIOS'!$B$3:$D$1179,3,0))</f>
        <v>10818</v>
      </c>
      <c r="E15" s="6" t="s">
        <v>836</v>
      </c>
      <c r="F15" s="6"/>
      <c r="G15" s="6" t="s">
        <v>836</v>
      </c>
      <c r="H15" s="6"/>
      <c r="I15" s="6" t="s">
        <v>836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45412</v>
      </c>
      <c r="C16" s="3" t="str">
        <f>IF(B16="","",VLOOKUP(B16,'LISTA USUARIOS'!$B$3:$D$1179,2,0))</f>
        <v>ARLEM TADEU DINIZ</v>
      </c>
      <c r="D16" s="3">
        <f>IF(B16="","",VLOOKUP(B16,'LISTA USUARIOS'!$B$3:$D$1179,3,0))</f>
        <v>10380</v>
      </c>
      <c r="E16" s="6" t="s">
        <v>836</v>
      </c>
      <c r="F16" s="6"/>
      <c r="G16" s="6" t="s">
        <v>836</v>
      </c>
      <c r="H16" s="6" t="s">
        <v>836</v>
      </c>
      <c r="I16" s="6" t="s">
        <v>836</v>
      </c>
      <c r="J16" s="6"/>
      <c r="K16" s="6"/>
      <c r="L16" s="6"/>
      <c r="M16" s="6" t="s">
        <v>1011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45532</v>
      </c>
      <c r="C17" s="3" t="str">
        <f>IF(B17="","",VLOOKUP(B17,'LISTA USUARIOS'!$B$3:$D$1179,2,0))</f>
        <v>CARMEM LUCIA DA SILVA</v>
      </c>
      <c r="D17" s="3">
        <f>IF(B17="","",VLOOKUP(B17,'LISTA USUARIOS'!$B$3:$D$1179,3,0))</f>
        <v>10819</v>
      </c>
      <c r="E17" s="6" t="s">
        <v>836</v>
      </c>
      <c r="F17" s="6"/>
      <c r="G17" s="6" t="s">
        <v>836</v>
      </c>
      <c r="H17" s="6"/>
      <c r="I17" s="6" t="s">
        <v>836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10484</v>
      </c>
      <c r="C18" s="3" t="str">
        <f>IF(B18="","",VLOOKUP(B18,'LISTA USUARIOS'!$B$3:$D$1179,2,0))</f>
        <v>Cristiano Ferreira do Amaral</v>
      </c>
      <c r="D18" s="3">
        <f>IF(B18="","",VLOOKUP(B18,'LISTA USUARIOS'!$B$3:$D$1179,3,0))</f>
        <v>6377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45019</v>
      </c>
      <c r="C19" s="3" t="str">
        <f>IF(B19="","",VLOOKUP(B19,'LISTA USUARIOS'!$B$3:$D$1179,2,0))</f>
        <v>DANIELA DA CRUZ PIMENTA</v>
      </c>
      <c r="D19" s="3">
        <f>IF(B19="","",VLOOKUP(B19,'LISTA USUARIOS'!$B$3:$D$1179,3,0))</f>
        <v>6734</v>
      </c>
      <c r="E19" s="6" t="s">
        <v>836</v>
      </c>
      <c r="F19" s="6"/>
      <c r="G19" s="6" t="s">
        <v>836</v>
      </c>
      <c r="H19" s="6"/>
      <c r="I19" s="6" t="s">
        <v>836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45024</v>
      </c>
      <c r="C20" s="3" t="str">
        <f>IF(B20="","",VLOOKUP(B20,'LISTA USUARIOS'!$B$3:$D$1179,2,0))</f>
        <v>DARCI BATISTA</v>
      </c>
      <c r="D20" s="3">
        <f>IF(B20="","",VLOOKUP(B20,'LISTA USUARIOS'!$B$3:$D$1179,3,0))</f>
        <v>6739</v>
      </c>
      <c r="E20" s="6" t="s">
        <v>836</v>
      </c>
      <c r="F20" s="6"/>
      <c r="G20" s="6" t="s">
        <v>836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42033</v>
      </c>
      <c r="C21" s="3" t="str">
        <f>IF(B21="","",VLOOKUP(B21,'LISTA USUARIOS'!$B$3:$D$1179,2,0))</f>
        <v>Douglas dos Santos</v>
      </c>
      <c r="D21" s="3">
        <v>42033</v>
      </c>
      <c r="E21" s="6" t="s">
        <v>836</v>
      </c>
      <c r="F21" s="6"/>
      <c r="G21" s="6" t="s">
        <v>836</v>
      </c>
      <c r="H21" s="6"/>
      <c r="I21" s="6" t="s">
        <v>836</v>
      </c>
      <c r="J21" s="6"/>
      <c r="K21" s="6"/>
      <c r="L21" s="6"/>
      <c r="M21" s="6" t="s">
        <v>985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6432</v>
      </c>
      <c r="C22" s="3" t="str">
        <f>IF(B22="","",VLOOKUP(B22,'LISTA USUARIOS'!$B$3:$D$1179,2,0))</f>
        <v>EDDGAR VERTELO FORTUNATO</v>
      </c>
      <c r="D22" s="3">
        <f>IF(B22="","",VLOOKUP(B22,'LISTA USUARIOS'!$B$3:$D$1179,3,0))</f>
        <v>6744</v>
      </c>
      <c r="E22" s="6" t="s">
        <v>836</v>
      </c>
      <c r="F22" s="6"/>
      <c r="G22" s="6" t="s">
        <v>836</v>
      </c>
      <c r="H22" s="6"/>
      <c r="I22" s="6" t="s">
        <v>836</v>
      </c>
      <c r="J22" s="6"/>
      <c r="K22" s="6"/>
      <c r="L22" s="6"/>
      <c r="M22" s="6" t="s">
        <v>985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38779</v>
      </c>
      <c r="C23" s="3" t="str">
        <f>IF(B23="","",VLOOKUP(B23,'LISTA USUARIOS'!$B$3:$D$1179,2,0))</f>
        <v>ELIUDE CARDOSO DOS REIS</v>
      </c>
      <c r="D23" s="3">
        <f>IF(B23="","",VLOOKUP(B23,'LISTA USUARIOS'!$B$3:$D$1179,3,0))</f>
        <v>10366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45074</v>
      </c>
      <c r="C24" s="3" t="str">
        <f>IF(B24="","",VLOOKUP(B24,'LISTA USUARIOS'!$B$3:$D$1179,2,0))</f>
        <v>ELSON GUSTAVO FERREIRA DE SOUZA</v>
      </c>
      <c r="D24" s="3">
        <f>IF(B24="","",VLOOKUP(B24,'LISTA USUARIOS'!$B$3:$D$1179,3,0))</f>
        <v>7145</v>
      </c>
      <c r="E24" s="6" t="s">
        <v>836</v>
      </c>
      <c r="F24" s="6"/>
      <c r="G24" s="6" t="s">
        <v>836</v>
      </c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45074</v>
      </c>
      <c r="C25" s="3" t="str">
        <f>IF(B25="","",VLOOKUP(B25,'LISTA USUARIOS'!$B$3:$D$1179,2,0))</f>
        <v>ELSON GUSTAVO FERREIRA DE SOUZA</v>
      </c>
      <c r="D25" s="3">
        <f>IF(B25="","",VLOOKUP(B25,'LISTA USUARIOS'!$B$3:$D$1179,3,0))</f>
        <v>7145</v>
      </c>
      <c r="E25" s="6"/>
      <c r="F25" s="6" t="s">
        <v>836</v>
      </c>
      <c r="G25" s="6"/>
      <c r="H25" s="6" t="s">
        <v>836</v>
      </c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45126</v>
      </c>
      <c r="C26" s="3" t="str">
        <f>IF(B26="","",VLOOKUP(B26,'LISTA USUARIOS'!$B$3:$D$1179,2,0))</f>
        <v>FABIO JUNIO DE SOUZA</v>
      </c>
      <c r="D26" s="3">
        <f>IF(B26="","",VLOOKUP(B26,'LISTA USUARIOS'!$B$3:$D$1179,3,0))</f>
        <v>7416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/>
      <c r="L26" s="6"/>
      <c r="M26" s="6" t="s">
        <v>1011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45152</v>
      </c>
      <c r="C27" s="3" t="str">
        <f>IF(B27="","",VLOOKUP(B27,'LISTA USUARIOS'!$B$3:$D$1179,2,0))</f>
        <v>FLAVIO DIEGO BASTOS SANTOS</v>
      </c>
      <c r="D27" s="3">
        <f>IF(B27="","",VLOOKUP(B27,'LISTA USUARIOS'!$B$3:$D$1179,3,0))</f>
        <v>9015</v>
      </c>
      <c r="E27" s="6"/>
      <c r="F27" s="6" t="s">
        <v>836</v>
      </c>
      <c r="G27" s="6"/>
      <c r="H27" s="6" t="s">
        <v>836</v>
      </c>
      <c r="I27" s="6"/>
      <c r="J27" s="6" t="s">
        <v>836</v>
      </c>
      <c r="K27" s="6"/>
      <c r="L27" s="6"/>
      <c r="M27" s="6"/>
      <c r="N27" s="6" t="s">
        <v>966</v>
      </c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45153</v>
      </c>
      <c r="C28" s="3" t="str">
        <f>IF(B28="","",VLOOKUP(B28,'LISTA USUARIOS'!$B$3:$D$1179,2,0))</f>
        <v>FLAVIO MOSELI</v>
      </c>
      <c r="D28" s="3">
        <f>IF(B28="","",VLOOKUP(B28,'LISTA USUARIOS'!$B$3:$D$1179,3,0))</f>
        <v>6986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37653</v>
      </c>
      <c r="C29" s="3" t="str">
        <f>IF(B29="","",VLOOKUP(B29,'LISTA USUARIOS'!$B$3:$D$1179,2,0))</f>
        <v>FRANCISCO ADRIANO RODRIGUES MOTA</v>
      </c>
      <c r="D29" s="3">
        <f>IF(B29="","",VLOOKUP(B29,'LISTA USUARIOS'!$B$3:$D$1179,3,0))</f>
        <v>10664</v>
      </c>
      <c r="E29" s="6" t="s">
        <v>836</v>
      </c>
      <c r="F29" s="6"/>
      <c r="G29" s="6" t="s">
        <v>836</v>
      </c>
      <c r="H29" s="6"/>
      <c r="I29" s="6" t="s">
        <v>836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40293</v>
      </c>
      <c r="C30" s="3" t="str">
        <f>IF(B30="","",VLOOKUP(B30,'LISTA USUARIOS'!$B$3:$D$1179,2,0))</f>
        <v>FRANKLIN SANTOS SILVA</v>
      </c>
      <c r="D30" s="3">
        <f>IF(B30="","",VLOOKUP(B30,'LISTA USUARIOS'!$B$3:$D$1179,3,0))</f>
        <v>10901</v>
      </c>
      <c r="E30" s="6" t="s">
        <v>836</v>
      </c>
      <c r="F30" s="6"/>
      <c r="G30" s="6" t="s">
        <v>836</v>
      </c>
      <c r="H30" s="6"/>
      <c r="I30" s="6" t="s">
        <v>836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21753</v>
      </c>
      <c r="C31" s="3" t="str">
        <f>IF(B31="","",VLOOKUP(B31,'LISTA USUARIOS'!$B$3:$D$1179,2,0))</f>
        <v>GABRIEL WESLEY DE CARVALHO</v>
      </c>
      <c r="D31" s="3">
        <f>IF(B31="","",VLOOKUP(B31,'LISTA USUARIOS'!$B$3:$D$1179,3,0))</f>
        <v>6640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45171</v>
      </c>
      <c r="C32" s="3" t="str">
        <f>IF(B32="","",VLOOKUP(B32,'LISTA USUARIOS'!$B$3:$D$1179,2,0))</f>
        <v>GEOVANI DEMETRIO LOPES DA SILVA</v>
      </c>
      <c r="D32" s="3">
        <f>IF(B32="","",VLOOKUP(B32,'LISTA USUARIOS'!$B$3:$D$1179,3,0))</f>
        <v>6758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/>
      <c r="L32" s="6"/>
      <c r="M32" s="6" t="s">
        <v>1011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28395</v>
      </c>
      <c r="C33" s="3" t="str">
        <f>IF(B33="","",VLOOKUP(B33,'LISTA USUARIOS'!$B$3:$D$1179,2,0))</f>
        <v>Glaudston Paulo Cavalcanti Rodrigues</v>
      </c>
      <c r="D33" s="3">
        <f>IF(B33="","",VLOOKUP(B33,'LISTA USUARIOS'!$B$3:$D$1179,3,0))</f>
        <v>6392</v>
      </c>
      <c r="E33" s="6" t="s">
        <v>836</v>
      </c>
      <c r="F33" s="6"/>
      <c r="G33" s="6" t="s">
        <v>836</v>
      </c>
      <c r="H33" s="6"/>
      <c r="I33" s="6" t="s">
        <v>836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44818</v>
      </c>
      <c r="C34" s="3" t="str">
        <f>IF(B34="","",VLOOKUP(B34,'LISTA USUARIOS'!$B$3:$D$1179,2,0))</f>
        <v>HELBERT DE OLIVEIRA PEREIRA</v>
      </c>
      <c r="D34" s="3">
        <f>IF(B34="","",VLOOKUP(B34,'LISTA USUARIOS'!$B$3:$D$1179,3,0))</f>
        <v>10816</v>
      </c>
      <c r="E34" s="6" t="s">
        <v>836</v>
      </c>
      <c r="F34" s="6" t="s">
        <v>836</v>
      </c>
      <c r="G34" s="6" t="s">
        <v>836</v>
      </c>
      <c r="H34" s="6" t="s">
        <v>836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45453</v>
      </c>
      <c r="C35" s="3" t="str">
        <f>IF(B35="","",VLOOKUP(B35,'LISTA USUARIOS'!$B$3:$D$1179,2,0))</f>
        <v>HERCULES ANTONIO GONÇALVES OLIVEIRA</v>
      </c>
      <c r="D35" s="3">
        <f>IF(B35="","",VLOOKUP(B35,'LISTA USUARIOS'!$B$3:$D$1179,3,0))</f>
        <v>10579</v>
      </c>
      <c r="E35" s="6" t="s">
        <v>836</v>
      </c>
      <c r="F35" s="6"/>
      <c r="G35" s="6" t="s">
        <v>836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17597</v>
      </c>
      <c r="C36" s="3" t="str">
        <f>IF(B36="","",VLOOKUP(B36,'LISTA USUARIOS'!$B$3:$D$1179,2,0))</f>
        <v>HIANY QUIRINO DO CARMO</v>
      </c>
      <c r="D36" s="3">
        <f>IF(B36="","",VLOOKUP(B36,'LISTA USUARIOS'!$B$3:$D$1179,3,0))</f>
        <v>6608</v>
      </c>
      <c r="E36" s="6" t="s">
        <v>836</v>
      </c>
      <c r="F36" s="6" t="s">
        <v>836</v>
      </c>
      <c r="G36" s="6" t="s">
        <v>836</v>
      </c>
      <c r="H36" s="6" t="s">
        <v>836</v>
      </c>
      <c r="I36" s="6" t="s">
        <v>836</v>
      </c>
      <c r="J36" s="6" t="s">
        <v>836</v>
      </c>
      <c r="K36" s="6"/>
      <c r="L36" s="6"/>
      <c r="M36" s="6" t="s">
        <v>1011</v>
      </c>
      <c r="N36" s="6" t="s">
        <v>966</v>
      </c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45234</v>
      </c>
      <c r="C37" s="3" t="str">
        <f>IF(B37="","",VLOOKUP(B37,'LISTA USUARIOS'!$B$3:$D$1179,2,0))</f>
        <v>HOMERO ANTONIO NOGUEIRA NERI</v>
      </c>
      <c r="D37" s="3">
        <f>IF(B37="","",VLOOKUP(B37,'LISTA USUARIOS'!$B$3:$D$1179,3,0))</f>
        <v>7397</v>
      </c>
      <c r="E37" s="6" t="s">
        <v>836</v>
      </c>
      <c r="F37" s="6"/>
      <c r="G37" s="6" t="s">
        <v>836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45056</v>
      </c>
      <c r="C38" s="3" t="str">
        <f>IF(B38="","",VLOOKUP(B38,'LISTA USUARIOS'!$B$3:$D$1179,2,0))</f>
        <v>IAGO GUSTAVO DE OLIVEIRA</v>
      </c>
      <c r="D38" s="3">
        <f>IF(B38="","",VLOOKUP(B38,'LISTA USUARIOS'!$B$3:$D$1179,3,0))</f>
        <v>10068</v>
      </c>
      <c r="E38" s="6" t="s">
        <v>836</v>
      </c>
      <c r="F38" s="6"/>
      <c r="G38" s="6"/>
      <c r="H38" s="6"/>
      <c r="I38" s="6" t="s">
        <v>836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45059</v>
      </c>
      <c r="C39" s="3" t="str">
        <f>IF(B39="","",VLOOKUP(B39,'LISTA USUARIOS'!$B$3:$D$1179,2,0))</f>
        <v>IARA CONCEIÇÃO PATROCINIO</v>
      </c>
      <c r="D39" s="3">
        <f>IF(B39="","",VLOOKUP(B39,'LISTA USUARIOS'!$B$3:$D$1179,3,0))</f>
        <v>9313</v>
      </c>
      <c r="E39" s="6" t="s">
        <v>836</v>
      </c>
      <c r="F39" s="6"/>
      <c r="G39" s="6" t="s">
        <v>836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45070</v>
      </c>
      <c r="C40" s="3" t="str">
        <f>IF(B40="","",VLOOKUP(B40,'LISTA USUARIOS'!$B$3:$D$1179,2,0))</f>
        <v>ISAIAS SANTOS DA SILVA</v>
      </c>
      <c r="D40" s="3">
        <f>IF(B40="","",VLOOKUP(B40,'LISTA USUARIOS'!$B$3:$D$1179,3,0))</f>
        <v>7234</v>
      </c>
      <c r="E40" s="6" t="s">
        <v>836</v>
      </c>
      <c r="F40" s="6"/>
      <c r="G40" s="6" t="s">
        <v>836</v>
      </c>
      <c r="H40" s="6"/>
      <c r="I40" s="6" t="s">
        <v>836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45519</v>
      </c>
      <c r="C41" s="3" t="str">
        <f>IF(B41="","",VLOOKUP(B41,'LISTA USUARIOS'!$B$3:$D$1179,2,0))</f>
        <v>JEFERSON RAMOS DA SILVA</v>
      </c>
      <c r="D41" s="3">
        <f>IF(B41="","",VLOOKUP(B41,'LISTA USUARIOS'!$B$3:$D$1179,3,0))</f>
        <v>10902</v>
      </c>
      <c r="E41" s="6"/>
      <c r="F41" s="6" t="s">
        <v>836</v>
      </c>
      <c r="G41" s="6"/>
      <c r="H41" s="6" t="s">
        <v>836</v>
      </c>
      <c r="I41" s="6"/>
      <c r="J41" s="6" t="s">
        <v>836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45566</v>
      </c>
      <c r="C42" s="3" t="str">
        <f>IF(B42="","",VLOOKUP(B42,'LISTA USUARIOS'!$B$3:$D$1179,2,0))</f>
        <v>JESSICA DE FATIMA OLIVEIRA</v>
      </c>
      <c r="D42" s="3">
        <f>IF(B42="","",VLOOKUP(B42,'LISTA USUARIOS'!$B$3:$D$1179,3,0))</f>
        <v>10903</v>
      </c>
      <c r="E42" s="6" t="s">
        <v>836</v>
      </c>
      <c r="F42" s="6"/>
      <c r="G42" s="6" t="s">
        <v>836</v>
      </c>
      <c r="H42" s="6"/>
      <c r="I42" s="6" t="s">
        <v>836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40788</v>
      </c>
      <c r="C43" s="3" t="str">
        <f>IF(B43="","",VLOOKUP(B43,'LISTA USUARIOS'!$B$3:$D$1179,2,0))</f>
        <v>Joao Pereira Silva neto</v>
      </c>
      <c r="D43" s="3">
        <f>IF(B43="","",VLOOKUP(B43,'LISTA USUARIOS'!$B$3:$D$1179,3,0))</f>
        <v>6410</v>
      </c>
      <c r="E43" s="6" t="s">
        <v>836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41768</v>
      </c>
      <c r="C44" s="3" t="str">
        <f>IF(B44="","",VLOOKUP(B44,'LISTA USUARIOS'!$B$3:$D$1179,2,0))</f>
        <v>JOAO ROBERTO PEREIRA MARTINS</v>
      </c>
      <c r="D44" s="3">
        <f>IF(B44="","",VLOOKUP(B44,'LISTA USUARIOS'!$B$3:$D$1179,3,0))</f>
        <v>10894</v>
      </c>
      <c r="E44" s="6" t="s">
        <v>836</v>
      </c>
      <c r="F44" s="6"/>
      <c r="G44" s="6" t="s">
        <v>836</v>
      </c>
      <c r="H44" s="6"/>
      <c r="I44" s="6" t="s">
        <v>836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45118</v>
      </c>
      <c r="C45" s="3" t="str">
        <f>IF(B45="","",VLOOKUP(B45,'LISTA USUARIOS'!$B$3:$D$1179,2,0))</f>
        <v>JOAO SANTANA SANTOS</v>
      </c>
      <c r="D45" s="3">
        <f>IF(B45="","",VLOOKUP(B45,'LISTA USUARIOS'!$B$3:$D$1179,3,0))</f>
        <v>7906</v>
      </c>
      <c r="E45" s="6"/>
      <c r="F45" s="6" t="s">
        <v>836</v>
      </c>
      <c r="G45" s="6"/>
      <c r="H45" s="6" t="s">
        <v>836</v>
      </c>
      <c r="I45" s="6"/>
      <c r="J45" s="6" t="s">
        <v>836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45120</v>
      </c>
      <c r="C46" s="3" t="str">
        <f>IF(B46="","",VLOOKUP(B46,'LISTA USUARIOS'!$B$3:$D$1179,2,0))</f>
        <v>JOAO TEIXEIRA DE BARROS</v>
      </c>
      <c r="D46" s="3">
        <f>IF(B46="","",VLOOKUP(B46,'LISTA USUARIOS'!$B$3:$D$1179,3,0))</f>
        <v>7009</v>
      </c>
      <c r="E46" s="6"/>
      <c r="F46" s="6" t="s">
        <v>836</v>
      </c>
      <c r="G46" s="6"/>
      <c r="H46" s="6"/>
      <c r="I46" s="6"/>
      <c r="J46" s="6" t="s">
        <v>836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45122</v>
      </c>
      <c r="C47" s="3" t="str">
        <f>IF(B47="","",VLOOKUP(B47,'LISTA USUARIOS'!$B$3:$D$1179,2,0))</f>
        <v>JOEL ALVES PEREIRA</v>
      </c>
      <c r="D47" s="3">
        <f>IF(B47="","",VLOOKUP(B47,'LISTA USUARIOS'!$B$3:$D$1179,3,0))</f>
        <v>7579</v>
      </c>
      <c r="E47" s="6" t="s">
        <v>836</v>
      </c>
      <c r="F47" s="6"/>
      <c r="G47" s="6" t="s">
        <v>836</v>
      </c>
      <c r="H47" s="6"/>
      <c r="I47" s="6" t="s">
        <v>836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45130</v>
      </c>
      <c r="C48" s="3" t="str">
        <f>IF(B48="","",VLOOKUP(B48,'LISTA USUARIOS'!$B$3:$D$1179,2,0))</f>
        <v>JOELMA VANESSA SILVINO</v>
      </c>
      <c r="D48" s="3">
        <f>IF(B48="","",VLOOKUP(B48,'LISTA USUARIOS'!$B$3:$D$1179,3,0))</f>
        <v>7246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 t="s">
        <v>836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11708</v>
      </c>
      <c r="C49" s="3" t="str">
        <f>IF(B49="","",VLOOKUP(B49,'LISTA USUARIOS'!$B$3:$D$1179,2,0))</f>
        <v>Jose Carlos Ferreira dos Santos</v>
      </c>
      <c r="D49" s="3"/>
      <c r="E49" s="6" t="s">
        <v>836</v>
      </c>
      <c r="F49" s="6"/>
      <c r="G49" s="6" t="s">
        <v>836</v>
      </c>
      <c r="H49" s="6"/>
      <c r="I49" s="6" t="s">
        <v>836</v>
      </c>
      <c r="J49" s="6"/>
      <c r="K49" s="6" t="s">
        <v>836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41933</v>
      </c>
      <c r="C50" s="3" t="str">
        <f>IF(B50="","",VLOOKUP(B50,'LISTA USUARIOS'!$B$3:$D$1179,2,0))</f>
        <v>JOSE ILTON BARBOSA NOBRE</v>
      </c>
      <c r="D50" s="3">
        <f>IF(B50="","",VLOOKUP(B50,'LISTA USUARIOS'!$B$3:$D$1179,3,0))</f>
        <v>7244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45457</v>
      </c>
      <c r="C51" s="3" t="s">
        <v>1005</v>
      </c>
      <c r="D51" s="3">
        <f>IF(B51="","",VLOOKUP(B51,'LISTA USUARIOS'!$B$3:$D$1179,3,0))</f>
        <v>10582</v>
      </c>
      <c r="E51" s="6" t="s">
        <v>836</v>
      </c>
      <c r="F51" s="6"/>
      <c r="G51" s="6" t="s">
        <v>836</v>
      </c>
      <c r="H51" s="6"/>
      <c r="I51" s="6"/>
      <c r="J51" s="6"/>
      <c r="K51" s="6"/>
      <c r="L51" s="6"/>
      <c r="M51" s="6" t="s">
        <v>1011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36215</v>
      </c>
      <c r="C52" s="3" t="str">
        <f>IF(B52="","",VLOOKUP(B52,'LISTA USUARIOS'!$B$3:$D$1179,2,0))</f>
        <v>JOSIVANDER LOPES LIMA</v>
      </c>
      <c r="D52" s="3">
        <f>IF(B52="","",VLOOKUP(B52,'LISTA USUARIOS'!$B$3:$D$1179,3,0))</f>
        <v>7023</v>
      </c>
      <c r="E52" s="6" t="s">
        <v>836</v>
      </c>
      <c r="F52" s="6" t="s">
        <v>836</v>
      </c>
      <c r="G52" s="6" t="s">
        <v>836</v>
      </c>
      <c r="H52" s="6" t="s">
        <v>836</v>
      </c>
      <c r="I52" s="6" t="s">
        <v>836</v>
      </c>
      <c r="J52" s="6" t="s">
        <v>836</v>
      </c>
      <c r="K52" s="6" t="s">
        <v>836</v>
      </c>
      <c r="L52" s="6" t="s">
        <v>836</v>
      </c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45233</v>
      </c>
      <c r="C53" s="3" t="str">
        <f>IF(B53="","",VLOOKUP(B53,'LISTA USUARIOS'!$B$3:$D$1179,2,0))</f>
        <v>JOSUEL DE OLIVEIRA DOS SANTOS</v>
      </c>
      <c r="D53" s="3">
        <v>45233</v>
      </c>
      <c r="E53" s="6" t="s">
        <v>836</v>
      </c>
      <c r="F53" s="6" t="s">
        <v>836</v>
      </c>
      <c r="G53" s="6" t="s">
        <v>836</v>
      </c>
      <c r="H53" s="6" t="s">
        <v>836</v>
      </c>
      <c r="I53" s="6" t="s">
        <v>836</v>
      </c>
      <c r="J53" s="6" t="s">
        <v>836</v>
      </c>
      <c r="K53" s="6"/>
      <c r="L53" s="6"/>
      <c r="M53" s="6"/>
      <c r="N53" s="6" t="s">
        <v>966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45490</v>
      </c>
      <c r="C54" s="3" t="str">
        <f>IF(B54="","",VLOOKUP(B54,'LISTA USUARIOS'!$B$3:$D$1179,2,0))</f>
        <v>KAIQUE DE OLIVEIRA AZARIAS</v>
      </c>
      <c r="D54" s="3">
        <f>IF(B54="","",VLOOKUP(B54,'LISTA USUARIOS'!$B$3:$D$1179,3,0))</f>
        <v>10662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45273</v>
      </c>
      <c r="C55" s="3" t="str">
        <f>IF(B55="","",VLOOKUP(B55,'LISTA USUARIOS'!$B$3:$D$1179,2,0))</f>
        <v>LEANDRO RAMALHO DE OLIVEIRA</v>
      </c>
      <c r="D55" s="3">
        <f>IF(B55="","",VLOOKUP(B55,'LISTA USUARIOS'!$B$3:$D$1179,3,0))</f>
        <v>7573</v>
      </c>
      <c r="E55" s="6" t="s">
        <v>836</v>
      </c>
      <c r="F55" s="6"/>
      <c r="G55" s="6" t="s">
        <v>836</v>
      </c>
      <c r="H55" s="6"/>
      <c r="I55" s="6" t="s">
        <v>836</v>
      </c>
      <c r="J55" s="6"/>
      <c r="K55" s="6" t="s">
        <v>836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45275</v>
      </c>
      <c r="C56" s="3" t="str">
        <f>IF(B56="","",VLOOKUP(B56,'LISTA USUARIOS'!$B$3:$D$1179,2,0))</f>
        <v>LEANDRO SOUTO GOMES</v>
      </c>
      <c r="D56" s="3">
        <f>IF(B56="","",VLOOKUP(B56,'LISTA USUARIOS'!$B$3:$D$1179,3,0))</f>
        <v>7248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39187</v>
      </c>
      <c r="C57" s="3" t="str">
        <f>IF(B57="","",VLOOKUP(B57,'LISTA USUARIOS'!$B$3:$D$1179,2,0))</f>
        <v>LEONARDO VIANA GOMES</v>
      </c>
      <c r="D57" s="3">
        <f>IF(B57="","",VLOOKUP(B57,'LISTA USUARIOS'!$B$3:$D$1179,3,0))</f>
        <v>10666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45305</v>
      </c>
      <c r="C58" s="3" t="str">
        <f>IF(B58="","",VLOOKUP(B58,'LISTA USUARIOS'!$B$3:$D$1179,2,0))</f>
        <v>LUAN ELEAR BUSNELLO</v>
      </c>
      <c r="D58" s="3">
        <f>IF(B58="","",VLOOKUP(B58,'LISTA USUARIOS'!$B$3:$D$1179,3,0))</f>
        <v>7898</v>
      </c>
      <c r="E58" s="6" t="s">
        <v>836</v>
      </c>
      <c r="F58" s="6" t="s">
        <v>836</v>
      </c>
      <c r="G58" s="6"/>
      <c r="H58" s="6" t="s">
        <v>836</v>
      </c>
      <c r="I58" s="6" t="s">
        <v>836</v>
      </c>
      <c r="J58" s="6" t="s">
        <v>836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45501</v>
      </c>
      <c r="C59" s="3" t="str">
        <f>IF(B59="","",VLOOKUP(B59,'LISTA USUARIOS'!$B$3:$D$1179,2,0))</f>
        <v>LUCIANO SILVA GOMES</v>
      </c>
      <c r="D59" s="3">
        <f>IF(B59="","",VLOOKUP(B59,'LISTA USUARIOS'!$B$3:$D$1179,3,0))</f>
        <v>10667</v>
      </c>
      <c r="E59" s="6" t="s">
        <v>836</v>
      </c>
      <c r="F59" s="6"/>
      <c r="G59" s="6" t="s">
        <v>836</v>
      </c>
      <c r="H59" s="6"/>
      <c r="I59" s="6" t="s">
        <v>836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45351</v>
      </c>
      <c r="C60" s="3" t="str">
        <f>IF(B60="","",VLOOKUP(B60,'LISTA USUARIOS'!$B$3:$D$1179,2,0))</f>
        <v>MANOEL LOURAS</v>
      </c>
      <c r="D60" s="3">
        <f>IF(B60="","",VLOOKUP(B60,'LISTA USUARIOS'!$B$3:$D$1179,3,0))</f>
        <v>7158</v>
      </c>
      <c r="E60" s="6" t="s">
        <v>836</v>
      </c>
      <c r="F60" s="6"/>
      <c r="G60" s="6" t="s">
        <v>836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43287</v>
      </c>
      <c r="C61" s="3" t="str">
        <f>IF(B61="","",VLOOKUP(B61,'LISTA USUARIOS'!$B$3:$D$1179,2,0))</f>
        <v>MARCOS VINICIOS SANTOS GOMES</v>
      </c>
      <c r="D61" s="3">
        <f>IF(B61="","",VLOOKUP(B61,'LISTA USUARIOS'!$B$3:$D$1179,3,0))</f>
        <v>6794</v>
      </c>
      <c r="E61" s="6" t="s">
        <v>836</v>
      </c>
      <c r="F61" s="6" t="s">
        <v>836</v>
      </c>
      <c r="G61" s="6" t="s">
        <v>836</v>
      </c>
      <c r="H61" s="6" t="s">
        <v>836</v>
      </c>
      <c r="I61" s="6" t="s">
        <v>836</v>
      </c>
      <c r="J61" s="6" t="s">
        <v>836</v>
      </c>
      <c r="K61" s="6" t="s">
        <v>836</v>
      </c>
      <c r="L61" s="6"/>
      <c r="M61" s="6" t="s">
        <v>1011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45536</v>
      </c>
      <c r="C62" s="3" t="str">
        <f>IF(B62="","",VLOOKUP(B62,'LISTA USUARIOS'!$B$3:$D$1179,2,0))</f>
        <v>PAULO CESAR DE FARIAS</v>
      </c>
      <c r="D62" s="3">
        <f>IF(B62="","",VLOOKUP(B62,'LISTA USUARIOS'!$B$3:$D$1179,3,0))</f>
        <v>10821</v>
      </c>
      <c r="E62" s="6" t="s">
        <v>836</v>
      </c>
      <c r="F62" s="6"/>
      <c r="G62" s="6" t="s">
        <v>836</v>
      </c>
      <c r="H62" s="6"/>
      <c r="I62" s="6" t="s">
        <v>836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45398</v>
      </c>
      <c r="C63" s="3" t="str">
        <f>IF(B63="","",VLOOKUP(B63,'LISTA USUARIOS'!$B$3:$D$1179,2,0))</f>
        <v>ROBERTO MARCIO MESSIAS</v>
      </c>
      <c r="D63" s="3">
        <f>IF(B63="","",VLOOKUP(B63,'LISTA USUARIOS'!$B$3:$D$1179,3,0))</f>
        <v>6815</v>
      </c>
      <c r="E63" s="6" t="s">
        <v>836</v>
      </c>
      <c r="F63" s="6"/>
      <c r="G63" s="6" t="s">
        <v>836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32761</v>
      </c>
      <c r="C64" s="3" t="str">
        <f>IF(B64="","",VLOOKUP(B64,'LISTA USUARIOS'!$B$3:$D$1179,2,0))</f>
        <v>ROBSON GARCEZ DE MOURA</v>
      </c>
      <c r="D64" s="3">
        <f>IF(B64="","",VLOOKUP(B64,'LISTA USUARIOS'!$B$3:$D$1179,3,0))</f>
        <v>10291</v>
      </c>
      <c r="E64" s="6" t="s">
        <v>836</v>
      </c>
      <c r="F64" s="6"/>
      <c r="G64" s="6" t="s">
        <v>836</v>
      </c>
      <c r="H64" s="6"/>
      <c r="I64" s="6" t="s">
        <v>836</v>
      </c>
      <c r="J64" s="6"/>
      <c r="K64" s="6"/>
      <c r="L64" s="6"/>
      <c r="M64" s="6" t="s">
        <v>1011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45215</v>
      </c>
      <c r="C65" s="3" t="str">
        <f>IF(B65="","",VLOOKUP(B65,'LISTA USUARIOS'!$B$3:$D$1179,2,0))</f>
        <v>STHER LUCY SANTOS</v>
      </c>
      <c r="D65" s="3">
        <f>IF(B65="","",VLOOKUP(B65,'LISTA USUARIOS'!$B$3:$D$1179,3,0))</f>
        <v>7083</v>
      </c>
      <c r="E65" s="6" t="s">
        <v>836</v>
      </c>
      <c r="F65" s="6" t="s">
        <v>836</v>
      </c>
      <c r="G65" s="6" t="s">
        <v>836</v>
      </c>
      <c r="H65" s="6" t="s">
        <v>836</v>
      </c>
      <c r="I65" s="6" t="s">
        <v>836</v>
      </c>
      <c r="J65" s="6" t="s">
        <v>836</v>
      </c>
      <c r="K65" s="6" t="s">
        <v>836</v>
      </c>
      <c r="L65" s="6"/>
      <c r="M65" s="6"/>
      <c r="N65" s="6" t="s">
        <v>966</v>
      </c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45226</v>
      </c>
      <c r="C66" s="3" t="str">
        <f>IF(B66="","",VLOOKUP(B66,'LISTA USUARIOS'!$B$3:$D$1179,2,0))</f>
        <v>Toni Ricardo dos Prazeres</v>
      </c>
      <c r="D66" s="3">
        <f>IF(B66="","",VLOOKUP(B66,'LISTA USUARIOS'!$B$3:$D$1179,3,0))</f>
        <v>6193</v>
      </c>
      <c r="E66" s="6"/>
      <c r="F66" s="6" t="s">
        <v>836</v>
      </c>
      <c r="G66" s="6"/>
      <c r="H66" s="6"/>
      <c r="I66" s="6"/>
      <c r="J66" s="6"/>
      <c r="K66" s="6"/>
      <c r="L66" s="6"/>
      <c r="M66" s="6"/>
      <c r="N66" s="6" t="s">
        <v>966</v>
      </c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18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18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18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18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28" workbookViewId="0">
      <selection activeCell="I49" sqref="I49:I50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43794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/>
      <c r="F5" s="6" t="s">
        <v>836</v>
      </c>
      <c r="G5" s="6"/>
      <c r="H5" s="6" t="s">
        <v>836</v>
      </c>
      <c r="I5" s="6"/>
      <c r="J5" s="6" t="s">
        <v>836</v>
      </c>
      <c r="K5" s="6"/>
      <c r="L5" s="6"/>
      <c r="M5" s="6"/>
      <c r="N5" s="6" t="s">
        <v>1011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12221</v>
      </c>
      <c r="C6" s="3" t="str">
        <f>IF(B6="","",VLOOKUP(B6,'LISTA USUARIOS'!$B$3:$D$1179,2,0))</f>
        <v>ADRIANO ALEXANDRE MAGALHAES</v>
      </c>
      <c r="D6" s="3">
        <f>IF(B6="","",VLOOKUP(B6,'LISTA USUARIOS'!$B$3:$D$1179,3,0))</f>
        <v>6610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 t="s">
        <v>966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44937</v>
      </c>
      <c r="C7" s="3" t="str">
        <f>IF(B7="","",VLOOKUP(B7,'LISTA USUARIOS'!$B$3:$D$1179,2,0))</f>
        <v>ADRIANO DA SILVA REIS</v>
      </c>
      <c r="D7" s="3">
        <f>IF(B7="","",VLOOKUP(B7,'LISTA USUARIOS'!$B$3:$D$1179,3,0))</f>
        <v>8940</v>
      </c>
      <c r="E7" s="6" t="s">
        <v>836</v>
      </c>
      <c r="F7" s="6"/>
      <c r="G7" s="6" t="s">
        <v>836</v>
      </c>
      <c r="H7" s="6"/>
      <c r="I7" s="6" t="s">
        <v>836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12720</v>
      </c>
      <c r="C8" s="3" t="s">
        <v>1027</v>
      </c>
      <c r="D8" s="3">
        <f>IF(B8="","",VLOOKUP(B8,'LISTA USUARIOS'!$B$3:$D$1179,3,0))</f>
        <v>10826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 t="s">
        <v>966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44962</v>
      </c>
      <c r="C9" s="3" t="str">
        <f>IF(B9="","",VLOOKUP(B9,'LISTA USUARIOS'!$B$3:$D$1179,2,0))</f>
        <v>ANA ROSA DA CRUZ DE OLIVEIRA</v>
      </c>
      <c r="D9" s="3">
        <f>IF(B9="","",VLOOKUP(B9,'LISTA USUARIOS'!$B$3:$D$1179,3,0))</f>
        <v>6985</v>
      </c>
      <c r="E9" s="6" t="s">
        <v>836</v>
      </c>
      <c r="F9" s="6" t="s">
        <v>836</v>
      </c>
      <c r="G9" s="6" t="s">
        <v>836</v>
      </c>
      <c r="H9" s="6" t="s">
        <v>836</v>
      </c>
      <c r="I9" s="6"/>
      <c r="J9" s="6"/>
      <c r="K9" s="6"/>
      <c r="L9" s="6"/>
      <c r="M9" s="6"/>
      <c r="N9" s="6" t="s">
        <v>1011</v>
      </c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9346</v>
      </c>
      <c r="C10" s="3" t="str">
        <f>IF(B10="","",VLOOKUP(B10,'LISTA USUARIOS'!$B$3:$D$1179,2,0))</f>
        <v>Antonio Carlos da Cunha</v>
      </c>
      <c r="D10" s="3">
        <f>IF(B10="","",VLOOKUP(B10,'LISTA USUARIOS'!$B$3:$D$1179,3,0))</f>
        <v>6443</v>
      </c>
      <c r="E10" s="6" t="s">
        <v>836</v>
      </c>
      <c r="F10" s="6"/>
      <c r="G10" s="6" t="s">
        <v>836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44993</v>
      </c>
      <c r="C11" s="3" t="str">
        <f>IF(B11="","",VLOOKUP(B11,'LISTA USUARIOS'!$B$3:$D$1179,2,0))</f>
        <v>Carla Aparecida da Silva Rodrigues</v>
      </c>
      <c r="D11" s="3">
        <f>IF(B11="","",VLOOKUP(B11,'LISTA USUARIOS'!$B$3:$D$1179,3,0))</f>
        <v>6198</v>
      </c>
      <c r="E11" s="6" t="s">
        <v>836</v>
      </c>
      <c r="F11" s="6"/>
      <c r="G11" s="6" t="s">
        <v>836</v>
      </c>
      <c r="H11" s="6"/>
      <c r="I11" s="6" t="s">
        <v>836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16200</v>
      </c>
      <c r="C12" s="3" t="str">
        <f>IF(B12="","",VLOOKUP(B12,'LISTA USUARIOS'!$B$3:$D$1179,2,0))</f>
        <v>CARLOS ALEXANDRE DE OLIVEIRA</v>
      </c>
      <c r="D12" s="3">
        <f>IF(B12="","",VLOOKUP(B12,'LISTA USUARIOS'!$B$3:$D$1179,3,0))</f>
        <v>8140</v>
      </c>
      <c r="E12" s="6"/>
      <c r="F12" s="6" t="s">
        <v>836</v>
      </c>
      <c r="G12" s="6"/>
      <c r="H12" s="6" t="s">
        <v>836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10484</v>
      </c>
      <c r="C13" s="3" t="str">
        <f>IF(B13="","",VLOOKUP(B13,'LISTA USUARIOS'!$B$3:$D$1179,2,0))</f>
        <v>Cristiano Ferreira do Amaral</v>
      </c>
      <c r="D13" s="3">
        <f>IF(B13="","",VLOOKUP(B13,'LISTA USUARIOS'!$B$3:$D$1179,3,0))</f>
        <v>6377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45019</v>
      </c>
      <c r="C14" s="3" t="str">
        <f>IF(B14="","",VLOOKUP(B14,'LISTA USUARIOS'!$B$3:$D$1179,2,0))</f>
        <v>DANIELA DA CRUZ PIMENTA</v>
      </c>
      <c r="D14" s="3">
        <f>IF(B14="","",VLOOKUP(B14,'LISTA USUARIOS'!$B$3:$D$1179,3,0))</f>
        <v>6734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45021</v>
      </c>
      <c r="C15" s="3" t="str">
        <f>IF(B15="","",VLOOKUP(B15,'LISTA USUARIOS'!$B$3:$D$1179,2,0))</f>
        <v>DANILO DE FIGUEIREDO</v>
      </c>
      <c r="D15" s="3">
        <f>IF(B15="","",VLOOKUP(B15,'LISTA USUARIOS'!$B$3:$D$1179,3,0))</f>
        <v>6737</v>
      </c>
      <c r="E15" s="6" t="s">
        <v>836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36736</v>
      </c>
      <c r="C16" s="3" t="str">
        <f>IF(B16="","",VLOOKUP(B16,'LISTA USUARIOS'!$B$3:$D$1179,2,0))</f>
        <v>DOMINGOS PEREIRA DE MELO</v>
      </c>
      <c r="D16" s="3">
        <f>IF(B16="","",VLOOKUP(B16,'LISTA USUARIOS'!$B$3:$D$1179,3,0))</f>
        <v>8852</v>
      </c>
      <c r="E16" s="6" t="s">
        <v>836</v>
      </c>
      <c r="F16" s="6" t="s">
        <v>836</v>
      </c>
      <c r="G16" s="6"/>
      <c r="H16" s="6" t="s">
        <v>836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42033</v>
      </c>
      <c r="C17" s="3" t="s">
        <v>1025</v>
      </c>
      <c r="D17" s="3">
        <f>IF(B17="","",VLOOKUP(B17,'LISTA USUARIOS'!$B$3:$D$1179,3,0))</f>
        <v>6194</v>
      </c>
      <c r="E17" s="6" t="s">
        <v>836</v>
      </c>
      <c r="F17" s="6"/>
      <c r="G17" s="6" t="s">
        <v>836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6432</v>
      </c>
      <c r="C18" s="3" t="str">
        <f>IF(B18="","",VLOOKUP(B18,'LISTA USUARIOS'!$B$3:$D$1179,2,0))</f>
        <v>EDDGAR VERTELO FORTUNATO</v>
      </c>
      <c r="D18" s="3">
        <f>IF(B18="","",VLOOKUP(B18,'LISTA USUARIOS'!$B$3:$D$1179,3,0))</f>
        <v>6744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43553</v>
      </c>
      <c r="C19" s="3" t="str">
        <f>IF(B19="","",VLOOKUP(B19,'LISTA USUARIOS'!$B$3:$D$1179,2,0))</f>
        <v>EDGAR DE FREITAS</v>
      </c>
      <c r="D19" s="3">
        <f>IF(B19="","",VLOOKUP(B19,'LISTA USUARIOS'!$B$3:$D$1179,3,0))</f>
        <v>8851</v>
      </c>
      <c r="E19" s="6" t="s">
        <v>836</v>
      </c>
      <c r="F19" s="6"/>
      <c r="G19" s="6" t="s">
        <v>836</v>
      </c>
      <c r="H19" s="6"/>
      <c r="I19" s="6"/>
      <c r="J19" s="6"/>
      <c r="K19" s="6"/>
      <c r="L19" s="6"/>
      <c r="M19" s="6" t="s">
        <v>865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30706</v>
      </c>
      <c r="C20" s="3" t="str">
        <f>IF(B20="","",VLOOKUP(B20,'LISTA USUARIOS'!$B$3:$D$1179,2,0))</f>
        <v>ELISIO PEREIRA DA SILVA</v>
      </c>
      <c r="D20" s="3">
        <v>30706</v>
      </c>
      <c r="E20" s="6" t="s">
        <v>836</v>
      </c>
      <c r="F20" s="6" t="s">
        <v>836</v>
      </c>
      <c r="G20" s="6" t="s">
        <v>836</v>
      </c>
      <c r="H20" s="6" t="s">
        <v>836</v>
      </c>
      <c r="I20" s="6" t="s">
        <v>836</v>
      </c>
      <c r="J20" s="6"/>
      <c r="K20" s="6" t="s">
        <v>836</v>
      </c>
      <c r="L20" s="6"/>
      <c r="M20" s="6" t="s">
        <v>966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38779</v>
      </c>
      <c r="C21" s="3" t="str">
        <f>IF(B21="","",VLOOKUP(B21,'LISTA USUARIOS'!$B$3:$D$1179,2,0))</f>
        <v>ELIUDE CARDOSO DOS REIS</v>
      </c>
      <c r="D21" s="3">
        <f>IF(B21="","",VLOOKUP(B21,'LISTA USUARIOS'!$B$3:$D$1179,3,0))</f>
        <v>10366</v>
      </c>
      <c r="E21" s="6" t="s">
        <v>836</v>
      </c>
      <c r="F21" s="6" t="s">
        <v>836</v>
      </c>
      <c r="G21" s="6" t="s">
        <v>836</v>
      </c>
      <c r="H21" s="6" t="s">
        <v>836</v>
      </c>
      <c r="I21" s="6"/>
      <c r="J21" s="6" t="s">
        <v>836</v>
      </c>
      <c r="K21" s="6" t="s">
        <v>836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45074</v>
      </c>
      <c r="C22" s="3" t="str">
        <f>IF(B22="","",VLOOKUP(B22,'LISTA USUARIOS'!$B$3:$D$1179,2,0))</f>
        <v>ELSON GUSTAVO FERREIRA DE SOUZA</v>
      </c>
      <c r="D22" s="3">
        <f>IF(B22="","",VLOOKUP(B22,'LISTA USUARIOS'!$B$3:$D$1179,3,0))</f>
        <v>7145</v>
      </c>
      <c r="E22" s="6" t="s">
        <v>836</v>
      </c>
      <c r="F22" s="6" t="s">
        <v>836</v>
      </c>
      <c r="G22" s="6" t="s">
        <v>836</v>
      </c>
      <c r="H22" s="6" t="s">
        <v>836</v>
      </c>
      <c r="I22" s="6"/>
      <c r="J22" s="6" t="s">
        <v>836</v>
      </c>
      <c r="K22" s="6" t="s">
        <v>836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45126</v>
      </c>
      <c r="C23" s="3" t="str">
        <f>IF(B23="","",VLOOKUP(B23,'LISTA USUARIOS'!$B$3:$D$1179,2,0))</f>
        <v>FABIO JUNIO DE SOUZA</v>
      </c>
      <c r="D23" s="3">
        <f>IF(B23="","",VLOOKUP(B23,'LISTA USUARIOS'!$B$3:$D$1179,3,0))</f>
        <v>7416</v>
      </c>
      <c r="E23" s="6" t="s">
        <v>836</v>
      </c>
      <c r="F23" s="6"/>
      <c r="G23" s="6" t="s">
        <v>836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45136</v>
      </c>
      <c r="C24" s="3" t="str">
        <f>IF(B24="","",VLOOKUP(B24,'LISTA USUARIOS'!$B$3:$D$1179,2,0))</f>
        <v>FERNANDA CRISTINA DOS SANTOS</v>
      </c>
      <c r="D24" s="3">
        <f>IF(B24="","",VLOOKUP(B24,'LISTA USUARIOS'!$B$3:$D$1179,3,0))</f>
        <v>7135</v>
      </c>
      <c r="E24" s="6" t="s">
        <v>836</v>
      </c>
      <c r="F24" s="6" t="s">
        <v>836</v>
      </c>
      <c r="G24" s="6" t="s">
        <v>836</v>
      </c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41178</v>
      </c>
      <c r="C25" s="3" t="str">
        <f>IF(B25="","",VLOOKUP(B25,'LISTA USUARIOS'!$B$3:$D$1179,2,0))</f>
        <v>FRANCISCO LEANDRO DE LIMA</v>
      </c>
      <c r="D25" s="3">
        <f>IF(B25="","",VLOOKUP(B25,'LISTA USUARIOS'!$B$3:$D$1179,3,0))</f>
        <v>7779</v>
      </c>
      <c r="E25" s="6" t="s">
        <v>836</v>
      </c>
      <c r="F25" s="6"/>
      <c r="G25" s="6" t="s">
        <v>836</v>
      </c>
      <c r="H25" s="6"/>
      <c r="I25" s="6" t="s">
        <v>836</v>
      </c>
      <c r="J25" s="6"/>
      <c r="K25" s="6"/>
      <c r="L25" s="6"/>
      <c r="M25" s="6" t="s">
        <v>865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40293</v>
      </c>
      <c r="C26" s="3" t="str">
        <f>IF(B26="","",VLOOKUP(B26,'LISTA USUARIOS'!$B$3:$D$1179,2,0))</f>
        <v>FRANKLIN SANTOS SILVA</v>
      </c>
      <c r="D26" s="3">
        <f>IF(B26="","",VLOOKUP(B26,'LISTA USUARIOS'!$B$3:$D$1179,3,0))</f>
        <v>10901</v>
      </c>
      <c r="E26" s="6"/>
      <c r="F26" s="6" t="s">
        <v>836</v>
      </c>
      <c r="G26" s="6"/>
      <c r="H26" s="6" t="s">
        <v>836</v>
      </c>
      <c r="I26" s="6"/>
      <c r="J26" s="6"/>
      <c r="K26" s="6"/>
      <c r="L26" s="6"/>
      <c r="M26" s="6"/>
      <c r="N26" s="6" t="s">
        <v>1011</v>
      </c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21753</v>
      </c>
      <c r="C27" s="3" t="str">
        <f>IF(B27="","",VLOOKUP(B27,'LISTA USUARIOS'!$B$3:$D$1179,2,0))</f>
        <v>GABRIEL WESLEY DE CARVALHO</v>
      </c>
      <c r="D27" s="3">
        <v>21753</v>
      </c>
      <c r="E27" s="6" t="s">
        <v>836</v>
      </c>
      <c r="F27" s="6" t="s">
        <v>836</v>
      </c>
      <c r="G27" s="6" t="s">
        <v>836</v>
      </c>
      <c r="H27" s="6" t="s">
        <v>836</v>
      </c>
      <c r="I27" s="6" t="s">
        <v>836</v>
      </c>
      <c r="J27" s="6" t="s">
        <v>836</v>
      </c>
      <c r="K27" s="6" t="s">
        <v>836</v>
      </c>
      <c r="L27" s="6" t="s">
        <v>836</v>
      </c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45171</v>
      </c>
      <c r="C28" s="3" t="str">
        <f>IF(B28="","",VLOOKUP(B28,'LISTA USUARIOS'!$B$3:$D$1179,2,0))</f>
        <v>GEOVANI DEMETRIO LOPES DA SILVA</v>
      </c>
      <c r="D28" s="3">
        <f>IF(B28="","",VLOOKUP(B28,'LISTA USUARIOS'!$B$3:$D$1179,3,0))</f>
        <v>6758</v>
      </c>
      <c r="E28" s="6" t="s">
        <v>836</v>
      </c>
      <c r="F28" s="6" t="s">
        <v>836</v>
      </c>
      <c r="G28" s="6" t="s">
        <v>836</v>
      </c>
      <c r="H28" s="6" t="s">
        <v>836</v>
      </c>
      <c r="I28" s="6" t="s">
        <v>836</v>
      </c>
      <c r="J28" s="6" t="s">
        <v>836</v>
      </c>
      <c r="K28" s="6"/>
      <c r="L28" s="6"/>
      <c r="M28" s="6" t="s">
        <v>966</v>
      </c>
      <c r="N28" s="6" t="s">
        <v>1011</v>
      </c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44818</v>
      </c>
      <c r="C29" s="3" t="s">
        <v>1031</v>
      </c>
      <c r="D29" s="3">
        <v>44818</v>
      </c>
      <c r="E29" s="6" t="s">
        <v>836</v>
      </c>
      <c r="F29" s="6" t="s">
        <v>836</v>
      </c>
      <c r="G29" s="6" t="s">
        <v>836</v>
      </c>
      <c r="H29" s="6" t="s">
        <v>836</v>
      </c>
      <c r="I29" s="6"/>
      <c r="J29" s="6"/>
      <c r="K29" s="6"/>
      <c r="L29" s="6"/>
      <c r="M29" s="6" t="s">
        <v>966</v>
      </c>
      <c r="N29" s="6" t="s">
        <v>1011</v>
      </c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30998</v>
      </c>
      <c r="C30" s="3" t="str">
        <f>IF(B30="","",VLOOKUP(B30,'LISTA USUARIOS'!$B$3:$D$1179,2,0))</f>
        <v>HELTON DE OLIVEIRA CAVALCANTE</v>
      </c>
      <c r="D30" s="3">
        <f>IF(B30="","",VLOOKUP(B30,'LISTA USUARIOS'!$B$3:$D$1179,3,0))</f>
        <v>6683</v>
      </c>
      <c r="E30" s="6" t="s">
        <v>836</v>
      </c>
      <c r="F30" s="6"/>
      <c r="G30" s="6" t="s">
        <v>836</v>
      </c>
      <c r="H30" s="6"/>
      <c r="I30" s="6"/>
      <c r="J30" s="6"/>
      <c r="K30" s="6"/>
      <c r="L30" s="6"/>
      <c r="M30" s="6" t="s">
        <v>865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17597</v>
      </c>
      <c r="C31" s="3" t="str">
        <f>IF(B31="","",VLOOKUP(B31,'LISTA USUARIOS'!$B$3:$D$1179,2,0))</f>
        <v>HIANY QUIRINO DO CARMO</v>
      </c>
      <c r="D31" s="3">
        <f>IF(B31="","",VLOOKUP(B31,'LISTA USUARIOS'!$B$3:$D$1179,3,0))</f>
        <v>6608</v>
      </c>
      <c r="E31" s="6" t="s">
        <v>836</v>
      </c>
      <c r="F31" s="6" t="s">
        <v>836</v>
      </c>
      <c r="G31" s="6" t="s">
        <v>836</v>
      </c>
      <c r="H31" s="6" t="s">
        <v>836</v>
      </c>
      <c r="I31" s="6" t="s">
        <v>836</v>
      </c>
      <c r="J31" s="6" t="s">
        <v>836</v>
      </c>
      <c r="K31" s="6"/>
      <c r="L31" s="6"/>
      <c r="M31" s="6" t="s">
        <v>865</v>
      </c>
      <c r="N31" s="6" t="s">
        <v>1011</v>
      </c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45059</v>
      </c>
      <c r="C32" s="3" t="str">
        <f>IF(B32="","",VLOOKUP(B32,'LISTA USUARIOS'!$B$3:$D$1179,2,0))</f>
        <v>IARA CONCEIÇÃO PATROCINIO</v>
      </c>
      <c r="D32" s="3">
        <f>IF(B32="","",VLOOKUP(B32,'LISTA USUARIOS'!$B$3:$D$1179,3,0))</f>
        <v>9313</v>
      </c>
      <c r="E32" s="6" t="s">
        <v>836</v>
      </c>
      <c r="F32" s="6"/>
      <c r="G32" s="6" t="s">
        <v>836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45070</v>
      </c>
      <c r="C33" s="3" t="str">
        <f>IF(B33="","",VLOOKUP(B33,'LISTA USUARIOS'!$B$3:$D$1179,2,0))</f>
        <v>ISAIAS SANTOS DA SILVA</v>
      </c>
      <c r="D33" s="3">
        <f>IF(B33="","",VLOOKUP(B33,'LISTA USUARIOS'!$B$3:$D$1179,3,0))</f>
        <v>7234</v>
      </c>
      <c r="E33" s="6"/>
      <c r="F33" s="6" t="s">
        <v>836</v>
      </c>
      <c r="G33" s="6"/>
      <c r="H33" s="6" t="s">
        <v>836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37810</v>
      </c>
      <c r="C34" s="3" t="str">
        <f>IF(B34="","",VLOOKUP(B34,'LISTA USUARIOS'!$B$3:$D$1179,2,0))</f>
        <v>JAIRO LUIZ ALVES DOS SANTOS</v>
      </c>
      <c r="D34" s="3">
        <f>IF(B34="","",VLOOKUP(B34,'LISTA USUARIOS'!$B$3:$D$1179,3,0))</f>
        <v>10451</v>
      </c>
      <c r="E34" s="6" t="s">
        <v>836</v>
      </c>
      <c r="F34" s="6"/>
      <c r="G34" s="6" t="s">
        <v>836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45519</v>
      </c>
      <c r="C35" s="3" t="str">
        <f>IF(B35="","",VLOOKUP(B35,'LISTA USUARIOS'!$B$3:$D$1179,2,0))</f>
        <v>JEFERSON RAMOS DA SILVA</v>
      </c>
      <c r="D35" s="3">
        <f>IF(B35="","",VLOOKUP(B35,'LISTA USUARIOS'!$B$3:$D$1179,3,0))</f>
        <v>10902</v>
      </c>
      <c r="E35" s="6" t="s">
        <v>836</v>
      </c>
      <c r="F35" s="6" t="s">
        <v>836</v>
      </c>
      <c r="G35" s="6" t="s">
        <v>836</v>
      </c>
      <c r="H35" s="6" t="s">
        <v>836</v>
      </c>
      <c r="I35" s="6"/>
      <c r="J35" s="6" t="s">
        <v>836</v>
      </c>
      <c r="K35" s="6" t="s">
        <v>836</v>
      </c>
      <c r="L35" s="6"/>
      <c r="M35" s="6"/>
      <c r="N35" s="6" t="s">
        <v>1011</v>
      </c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45130</v>
      </c>
      <c r="C36" s="3" t="str">
        <f>IF(B36="","",VLOOKUP(B36,'LISTA USUARIOS'!$B$3:$D$1179,2,0))</f>
        <v>JOELMA VANESSA SILVINO</v>
      </c>
      <c r="D36" s="3">
        <f>IF(B36="","",VLOOKUP(B36,'LISTA USUARIOS'!$B$3:$D$1179,3,0))</f>
        <v>7246</v>
      </c>
      <c r="E36" s="6" t="s">
        <v>836</v>
      </c>
      <c r="F36" s="6" t="s">
        <v>836</v>
      </c>
      <c r="G36" s="6" t="s">
        <v>836</v>
      </c>
      <c r="H36" s="6" t="s">
        <v>836</v>
      </c>
      <c r="I36" s="6"/>
      <c r="J36" s="6" t="s">
        <v>836</v>
      </c>
      <c r="K36" s="6" t="s">
        <v>836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45137</v>
      </c>
      <c r="C37" s="3" t="str">
        <f>IF(B37="","",VLOOKUP(B37,'LISTA USUARIOS'!$B$3:$D$1179,2,0))</f>
        <v>JONATHAN SILVA DE OLIVEIRA</v>
      </c>
      <c r="D37" s="3">
        <f>IF(B37="","",VLOOKUP(B37,'LISTA USUARIOS'!$B$3:$D$1179,3,0))</f>
        <v>8020</v>
      </c>
      <c r="E37" s="6" t="s">
        <v>836</v>
      </c>
      <c r="F37" s="6" t="s">
        <v>836</v>
      </c>
      <c r="G37" s="6" t="s">
        <v>836</v>
      </c>
      <c r="H37" s="6"/>
      <c r="I37" s="6" t="s">
        <v>836</v>
      </c>
      <c r="J37" s="6"/>
      <c r="K37" s="6" t="s">
        <v>836</v>
      </c>
      <c r="L37" s="6"/>
      <c r="M37" s="6"/>
      <c r="N37" s="6" t="s">
        <v>1011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41933</v>
      </c>
      <c r="C38" s="3" t="str">
        <f>IF(B38="","",VLOOKUP(B38,'LISTA USUARIOS'!$B$3:$D$1179,2,0))</f>
        <v>JOSE ILTON BARBOSA NOBRE</v>
      </c>
      <c r="D38" s="3">
        <f>IF(B38="","",VLOOKUP(B38,'LISTA USUARIOS'!$B$3:$D$1179,3,0))</f>
        <v>7244</v>
      </c>
      <c r="E38" s="6" t="s">
        <v>836</v>
      </c>
      <c r="F38" s="6"/>
      <c r="G38" s="6" t="s">
        <v>836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45218</v>
      </c>
      <c r="C39" s="3" t="str">
        <f>IF(B39="","",VLOOKUP(B39,'LISTA USUARIOS'!$B$3:$D$1179,2,0))</f>
        <v>JOSE MARIA BOTINHA</v>
      </c>
      <c r="D39" s="3">
        <f>IF(B39="","",VLOOKUP(B39,'LISTA USUARIOS'!$B$3:$D$1179,3,0))</f>
        <v>7136</v>
      </c>
      <c r="E39" s="6" t="s">
        <v>836</v>
      </c>
      <c r="F39" s="6"/>
      <c r="G39" s="6" t="s">
        <v>836</v>
      </c>
      <c r="H39" s="6"/>
      <c r="I39" s="6" t="s">
        <v>836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45457</v>
      </c>
      <c r="C40" s="3" t="str">
        <f>IF(B40="","",VLOOKUP(B40,'LISTA USUARIOS'!$B$3:$D$1179,2,0))</f>
        <v>JOSE VALDO ALVES FILHO</v>
      </c>
      <c r="D40" s="3">
        <f>IF(B40="","",VLOOKUP(B40,'LISTA USUARIOS'!$B$3:$D$1179,3,0))</f>
        <v>10582</v>
      </c>
      <c r="E40" s="6"/>
      <c r="F40" s="6" t="s">
        <v>836</v>
      </c>
      <c r="G40" s="6"/>
      <c r="H40" s="6" t="s">
        <v>836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36215</v>
      </c>
      <c r="C41" s="3" t="str">
        <f>IF(B41="","",VLOOKUP(B41,'LISTA USUARIOS'!$B$3:$D$1179,2,0))</f>
        <v>JOSIVANDER LOPES LIMA</v>
      </c>
      <c r="D41" s="3">
        <f>IF(B41="","",VLOOKUP(B41,'LISTA USUARIOS'!$B$3:$D$1179,3,0))</f>
        <v>7023</v>
      </c>
      <c r="E41" s="6" t="s">
        <v>836</v>
      </c>
      <c r="F41" s="6" t="s">
        <v>836</v>
      </c>
      <c r="G41" s="6" t="s">
        <v>836</v>
      </c>
      <c r="H41" s="6" t="s">
        <v>836</v>
      </c>
      <c r="I41" s="6" t="s">
        <v>836</v>
      </c>
      <c r="J41" s="6" t="s">
        <v>836</v>
      </c>
      <c r="K41" s="6" t="s">
        <v>836</v>
      </c>
      <c r="L41" s="6"/>
      <c r="M41" s="6" t="s">
        <v>865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36215</v>
      </c>
      <c r="C42" s="3" t="str">
        <f>IF(B42="","",VLOOKUP(B42,'LISTA USUARIOS'!$B$3:$D$1179,2,0))</f>
        <v>JOSIVANDER LOPES LIMA</v>
      </c>
      <c r="D42" s="3"/>
      <c r="E42" s="6"/>
      <c r="F42" s="6"/>
      <c r="G42" s="6"/>
      <c r="H42" s="6" t="s">
        <v>836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45233</v>
      </c>
      <c r="C43" s="3" t="str">
        <f>IF(B43="","",VLOOKUP(B43,'LISTA USUARIOS'!$B$3:$D$1179,2,0))</f>
        <v>JOSUEL DE OLIVEIRA DOS SANTOS</v>
      </c>
      <c r="D43" s="3">
        <f>IF(B43="","",VLOOKUP(B43,'LISTA USUARIOS'!$B$3:$D$1179,3,0))</f>
        <v>7006</v>
      </c>
      <c r="E43" s="6"/>
      <c r="F43" s="6" t="s">
        <v>836</v>
      </c>
      <c r="G43" s="6"/>
      <c r="H43" s="6" t="s">
        <v>836</v>
      </c>
      <c r="I43" s="6"/>
      <c r="J43" s="6" t="s">
        <v>836</v>
      </c>
      <c r="K43" s="6"/>
      <c r="L43" s="6"/>
      <c r="M43" s="6">
        <v>7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45273</v>
      </c>
      <c r="C44" s="3" t="str">
        <f>IF(B44="","",VLOOKUP(B44,'LISTA USUARIOS'!$B$3:$D$1179,2,0))</f>
        <v>LEANDRO RAMALHO DE OLIVEIRA</v>
      </c>
      <c r="D44" s="3">
        <f>IF(B44="","",VLOOKUP(B44,'LISTA USUARIOS'!$B$3:$D$1179,3,0))</f>
        <v>7573</v>
      </c>
      <c r="E44" s="6" t="s">
        <v>836</v>
      </c>
      <c r="F44" s="6" t="s">
        <v>836</v>
      </c>
      <c r="G44" s="6" t="s">
        <v>836</v>
      </c>
      <c r="H44" s="6" t="s">
        <v>836</v>
      </c>
      <c r="I44" s="6" t="s">
        <v>836</v>
      </c>
      <c r="J44" s="6"/>
      <c r="K44" s="6" t="s">
        <v>836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45275</v>
      </c>
      <c r="C45" s="3" t="str">
        <f>IF(B45="","",VLOOKUP(B45,'LISTA USUARIOS'!$B$3:$D$1179,2,0))</f>
        <v>LEANDRO SOUTO GOMES</v>
      </c>
      <c r="D45" s="3">
        <f>IF(B45="","",VLOOKUP(B45,'LISTA USUARIOS'!$B$3:$D$1179,3,0))</f>
        <v>7248</v>
      </c>
      <c r="E45" s="6" t="s">
        <v>836</v>
      </c>
      <c r="F45" s="6" t="s">
        <v>836</v>
      </c>
      <c r="G45" s="6" t="s">
        <v>836</v>
      </c>
      <c r="H45" s="6" t="s">
        <v>836</v>
      </c>
      <c r="I45" s="6"/>
      <c r="J45" s="6" t="s">
        <v>836</v>
      </c>
      <c r="K45" s="6"/>
      <c r="L45" s="6"/>
      <c r="M45" s="6" t="s">
        <v>966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45296</v>
      </c>
      <c r="C46" s="3" t="str">
        <f>IF(B46="","",VLOOKUP(B46,'LISTA USUARIOS'!$B$3:$D$1179,2,0))</f>
        <v>LEONARDO GOMES DE MOURA BRAGA</v>
      </c>
      <c r="D46" s="3">
        <f>IF(B46="","",VLOOKUP(B46,'LISTA USUARIOS'!$B$3:$D$1179,3,0))</f>
        <v>6777</v>
      </c>
      <c r="E46" s="6" t="s">
        <v>836</v>
      </c>
      <c r="F46" s="6"/>
      <c r="G46" s="6" t="s">
        <v>836</v>
      </c>
      <c r="H46" s="6"/>
      <c r="I46" s="6" t="s">
        <v>836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45328</v>
      </c>
      <c r="C47" s="3" t="str">
        <f>IF(B47="","",VLOOKUP(B47,'LISTA USUARIOS'!$B$3:$D$1179,2,0))</f>
        <v>LUCIO CARDOSO DE JESUS</v>
      </c>
      <c r="D47" s="3">
        <f>IF(B47="","",VLOOKUP(B47,'LISTA USUARIOS'!$B$3:$D$1179,3,0))</f>
        <v>6782</v>
      </c>
      <c r="E47" s="6" t="s">
        <v>836</v>
      </c>
      <c r="F47" s="6"/>
      <c r="G47" s="6" t="s">
        <v>836</v>
      </c>
      <c r="H47" s="6"/>
      <c r="I47" s="6"/>
      <c r="J47" s="6"/>
      <c r="K47" s="6"/>
      <c r="L47" s="6"/>
      <c r="M47" s="6" t="s">
        <v>966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45351</v>
      </c>
      <c r="C48" s="3" t="str">
        <f>IF(B48="","",VLOOKUP(B48,'LISTA USUARIOS'!$B$3:$D$1179,2,0))</f>
        <v>MANOEL LOURAS</v>
      </c>
      <c r="D48" s="3">
        <f>IF(B48="","",VLOOKUP(B48,'LISTA USUARIOS'!$B$3:$D$1179,3,0))</f>
        <v>7158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39611</v>
      </c>
      <c r="C49" s="3" t="str">
        <f>IF(B49="","",VLOOKUP(B49,'LISTA USUARIOS'!$B$3:$D$1179,2,0))</f>
        <v>MARCOS AURELIO BARBOSA VALADARES</v>
      </c>
      <c r="D49" s="3">
        <f>IF(B49="","",VLOOKUP(B49,'LISTA USUARIOS'!$B$3:$D$1179,3,0))</f>
        <v>10389</v>
      </c>
      <c r="E49" s="6" t="s">
        <v>836</v>
      </c>
      <c r="F49" s="6" t="s">
        <v>836</v>
      </c>
      <c r="G49" s="6" t="s">
        <v>836</v>
      </c>
      <c r="H49" s="6"/>
      <c r="I49" s="6"/>
      <c r="J49" s="6" t="s">
        <v>836</v>
      </c>
      <c r="K49" s="6"/>
      <c r="L49" s="6"/>
      <c r="M49" s="6" t="s">
        <v>865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43287</v>
      </c>
      <c r="C50" s="3" t="str">
        <f>IF(B50="","",VLOOKUP(B50,'LISTA USUARIOS'!$B$3:$D$1179,2,0))</f>
        <v>MARCOS VINICIOS SANTOS GOMES</v>
      </c>
      <c r="D50" s="3">
        <f>IF(B50="","",VLOOKUP(B50,'LISTA USUARIOS'!$B$3:$D$1179,3,0))</f>
        <v>6794</v>
      </c>
      <c r="E50" s="6" t="s">
        <v>836</v>
      </c>
      <c r="F50" s="6" t="s">
        <v>836</v>
      </c>
      <c r="G50" s="6" t="s">
        <v>836</v>
      </c>
      <c r="H50" s="6" t="s">
        <v>836</v>
      </c>
      <c r="I50" s="6"/>
      <c r="J50" s="6" t="s">
        <v>836</v>
      </c>
      <c r="K50" s="6" t="s">
        <v>836</v>
      </c>
      <c r="L50" s="6"/>
      <c r="M50" s="6"/>
      <c r="N50" s="6" t="s">
        <v>1011</v>
      </c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45322</v>
      </c>
      <c r="C51" s="3" t="str">
        <f>IF(B51="","",VLOOKUP(B51,'LISTA USUARIOS'!$B$3:$D$1179,2,0))</f>
        <v>MAURI SANDRO SANTOS</v>
      </c>
      <c r="D51" s="3">
        <f>IF(B51="","",VLOOKUP(B51,'LISTA USUARIOS'!$B$3:$D$1179,3,0))</f>
        <v>6799</v>
      </c>
      <c r="E51" s="6" t="s">
        <v>836</v>
      </c>
      <c r="F51" s="6" t="s">
        <v>836</v>
      </c>
      <c r="G51" s="6" t="s">
        <v>836</v>
      </c>
      <c r="H51" s="6" t="s">
        <v>836</v>
      </c>
      <c r="I51" s="6" t="s">
        <v>836</v>
      </c>
      <c r="J51" s="6"/>
      <c r="K51" s="6" t="s">
        <v>836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45376</v>
      </c>
      <c r="C52" s="3" t="str">
        <f>IF(B52="","",VLOOKUP(B52,'LISTA USUARIOS'!$B$3:$D$1179,2,0))</f>
        <v>PLINIO PEREIRA BODERA</v>
      </c>
      <c r="D52" s="3">
        <v>45376</v>
      </c>
      <c r="E52" s="6" t="s">
        <v>836</v>
      </c>
      <c r="F52" s="6" t="s">
        <v>836</v>
      </c>
      <c r="G52" s="6" t="s">
        <v>836</v>
      </c>
      <c r="H52" s="6" t="s">
        <v>836</v>
      </c>
      <c r="I52" s="6" t="s">
        <v>836</v>
      </c>
      <c r="J52" s="6" t="s">
        <v>836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45568</v>
      </c>
      <c r="C53" s="3" t="s">
        <v>857</v>
      </c>
      <c r="D53" s="3">
        <f>IF(B53="","",VLOOKUP(B53,'LISTA USUARIOS'!$B$3:$D$1179,3,0))</f>
        <v>10392</v>
      </c>
      <c r="E53" s="6"/>
      <c r="F53" s="6" t="s">
        <v>836</v>
      </c>
      <c r="G53" s="6"/>
      <c r="H53" s="6" t="s">
        <v>836</v>
      </c>
      <c r="I53" s="6"/>
      <c r="J53" s="6"/>
      <c r="K53" s="6"/>
      <c r="L53" s="6"/>
      <c r="M53" s="6"/>
      <c r="N53" s="6" t="s">
        <v>1011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32761</v>
      </c>
      <c r="C54" s="3" t="str">
        <f>IF(B54="","",VLOOKUP(B54,'LISTA USUARIOS'!$B$3:$D$1179,2,0))</f>
        <v>ROBSON GARCEZ DE MOURA</v>
      </c>
      <c r="D54" s="3">
        <f>IF(B54="","",VLOOKUP(B54,'LISTA USUARIOS'!$B$3:$D$1179,3,0))</f>
        <v>10291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22327</v>
      </c>
      <c r="C55" s="3" t="str">
        <f>IF(B55="","",VLOOKUP(B55,'LISTA USUARIOS'!$B$3:$D$1179,2,0))</f>
        <v>ROGERIO EDUARDO VICK</v>
      </c>
      <c r="D55" s="3">
        <f>IF(B55="","",VLOOKUP(B55,'LISTA USUARIOS'!$B$3:$D$1179,3,0))</f>
        <v>6623</v>
      </c>
      <c r="E55" s="6" t="s">
        <v>836</v>
      </c>
      <c r="F55" s="6"/>
      <c r="G55" s="6" t="s">
        <v>836</v>
      </c>
      <c r="H55" s="6"/>
      <c r="I55" s="6" t="s">
        <v>836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5913</v>
      </c>
      <c r="C56" s="3" t="str">
        <f>IF(B56="","",VLOOKUP(B56,'LISTA USUARIOS'!$B$3:$D$1179,2,0))</f>
        <v>SEBASTIAO CANDIDO DE OLIVEIRA</v>
      </c>
      <c r="D56" s="3">
        <f>IF(B56="","",VLOOKUP(B56,'LISTA USUARIOS'!$B$3:$D$1179,3,0))</f>
        <v>10823</v>
      </c>
      <c r="E56" s="6" t="s">
        <v>836</v>
      </c>
      <c r="F56" s="6" t="s">
        <v>836</v>
      </c>
      <c r="G56" s="6" t="s">
        <v>836</v>
      </c>
      <c r="H56" s="6" t="s">
        <v>836</v>
      </c>
      <c r="I56" s="6" t="s">
        <v>836</v>
      </c>
      <c r="J56" s="6" t="s">
        <v>836</v>
      </c>
      <c r="K56" s="6" t="s">
        <v>836</v>
      </c>
      <c r="L56" s="6"/>
      <c r="M56" s="6" t="s">
        <v>865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45189</v>
      </c>
      <c r="C57" s="3" t="str">
        <f>IF(B57="","",VLOOKUP(B57,'LISTA USUARIOS'!$B$3:$D$1179,2,0))</f>
        <v>SEBASTIAO MONTENEGRO</v>
      </c>
      <c r="D57" s="3">
        <f>IF(B57="","",VLOOKUP(B57,'LISTA USUARIOS'!$B$3:$D$1179,3,0))</f>
        <v>8894</v>
      </c>
      <c r="E57" s="6" t="s">
        <v>836</v>
      </c>
      <c r="F57" s="6"/>
      <c r="G57" s="6" t="s">
        <v>836</v>
      </c>
      <c r="H57" s="6"/>
      <c r="I57" s="6"/>
      <c r="J57" s="6"/>
      <c r="K57" s="6"/>
      <c r="L57" s="6"/>
      <c r="M57" s="6" t="s">
        <v>966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45195</v>
      </c>
      <c r="C58" s="3" t="str">
        <f>IF(B58="","",VLOOKUP(B58,'LISTA USUARIOS'!$B$3:$D$1179,2,0))</f>
        <v>SHEILA ALVES DA SILVA</v>
      </c>
      <c r="D58" s="3">
        <f>IF(B58="","",VLOOKUP(B58,'LISTA USUARIOS'!$B$3:$D$1179,3,0))</f>
        <v>6607</v>
      </c>
      <c r="E58" s="6" t="s">
        <v>836</v>
      </c>
      <c r="F58" s="6"/>
      <c r="G58" s="6"/>
      <c r="H58" s="6"/>
      <c r="I58" s="6"/>
      <c r="J58" s="6"/>
      <c r="K58" s="6"/>
      <c r="L58" s="6"/>
      <c r="M58" s="6" t="s">
        <v>966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6822</v>
      </c>
      <c r="C59" s="3" t="str">
        <f>IF(B59="","",VLOOKUP(B59,'LISTA USUARIOS'!$B$3:$D$1179,2,0))</f>
        <v>SIDNEY ROCHA SANTOS</v>
      </c>
      <c r="D59" s="3">
        <f>IF(B59="","",VLOOKUP(B59,'LISTA USUARIOS'!$B$3:$D$1179,3,0))</f>
        <v>10827</v>
      </c>
      <c r="E59" s="6" t="s">
        <v>836</v>
      </c>
      <c r="F59" s="6"/>
      <c r="G59" s="6" t="s">
        <v>836</v>
      </c>
      <c r="H59" s="6"/>
      <c r="I59" s="6"/>
      <c r="J59" s="6"/>
      <c r="K59" s="6"/>
      <c r="L59" s="6"/>
      <c r="M59" s="6" t="s">
        <v>966</v>
      </c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45215</v>
      </c>
      <c r="C60" s="3" t="str">
        <f>IF(B60="","",VLOOKUP(B60,'LISTA USUARIOS'!$B$3:$D$1179,2,0))</f>
        <v>STHER LUCY SANTOS</v>
      </c>
      <c r="D60" s="3">
        <f>IF(B60="","",VLOOKUP(B60,'LISTA USUARIOS'!$B$3:$D$1179,3,0))</f>
        <v>7083</v>
      </c>
      <c r="E60" s="6" t="s">
        <v>836</v>
      </c>
      <c r="F60" s="6" t="s">
        <v>836</v>
      </c>
      <c r="G60" s="6" t="s">
        <v>836</v>
      </c>
      <c r="H60" s="6" t="s">
        <v>836</v>
      </c>
      <c r="I60" s="6" t="s">
        <v>836</v>
      </c>
      <c r="J60" s="6" t="s">
        <v>836</v>
      </c>
      <c r="K60" s="6" t="s">
        <v>836</v>
      </c>
      <c r="L60" s="6"/>
      <c r="M60" s="6"/>
      <c r="N60" s="6" t="s">
        <v>1011</v>
      </c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44565</v>
      </c>
      <c r="C61" s="3" t="s">
        <v>1040</v>
      </c>
      <c r="D61" s="3"/>
      <c r="E61" s="6" t="s">
        <v>836</v>
      </c>
      <c r="F61" s="6"/>
      <c r="G61" s="6" t="s">
        <v>836</v>
      </c>
      <c r="H61" s="6"/>
      <c r="I61" s="6" t="s">
        <v>836</v>
      </c>
      <c r="J61" s="6"/>
      <c r="K61" s="6"/>
      <c r="L61" s="6"/>
      <c r="M61" s="6" t="s">
        <v>966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 t="str">
        <f>IF(B62="","",VLOOKUP(B62,'LISTA USUARIOS'!$B$3:$D$1179,3,0))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C67" s="3"/>
      <c r="D67" s="3" t="str">
        <f>IF(B69="","",VLOOKUP(B69,'LISTA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/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6">
    <sortCondition ref="C5:C6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28" workbookViewId="0">
      <selection activeCell="I33" sqref="I33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43795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0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 t="s">
        <v>836</v>
      </c>
      <c r="F5" s="6"/>
      <c r="G5" s="6" t="s">
        <v>836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IF(B6="","",VLOOKUP(B6,'LISTA USUARIOS'!$B$3:$D$1179,2,0))</f>
        <v>ADENILSON SILVINO COSTA</v>
      </c>
      <c r="D6" s="3">
        <f>IF(B6="","",VLOOKUP(B6,'LISTA USUARIOS'!$B$3:$D$1179,3,0))</f>
        <v>7510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44937</v>
      </c>
      <c r="C7" s="3" t="str">
        <f>IF(B7="","",VLOOKUP(B7,'LISTA USUARIOS'!$B$3:$D$1179,2,0))</f>
        <v>ADRIANO DA SILVA REIS</v>
      </c>
      <c r="D7" s="3">
        <f>IF(B7="","",VLOOKUP(B7,'LISTA USUARIOS'!$B$3:$D$1179,3,0))</f>
        <v>8940</v>
      </c>
      <c r="E7" s="6" t="s">
        <v>836</v>
      </c>
      <c r="F7" s="6"/>
      <c r="G7" s="6" t="s">
        <v>836</v>
      </c>
      <c r="H7" s="6"/>
      <c r="I7" s="6" t="s">
        <v>836</v>
      </c>
      <c r="J7" s="6"/>
      <c r="K7" s="6" t="s">
        <v>836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9831</v>
      </c>
      <c r="C8" s="3" t="str">
        <f>IF(B8="","",VLOOKUP(B8,'LISTA USUARIOS'!$B$3:$D$1179,2,0))</f>
        <v>Ailson Rodrigues dos Santos</v>
      </c>
      <c r="D8" s="3">
        <f>IF(B8="","",VLOOKUP(B8,'LISTA USUARIOS'!$B$3:$D$1179,3,0))</f>
        <v>6182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12720</v>
      </c>
      <c r="C9" s="3" t="str">
        <f>IF(B9="","",VLOOKUP(B9,'LISTA USUARIOS'!$B$3:$D$1179,2,0))</f>
        <v>ALESSANDRO DIONE MARRA</v>
      </c>
      <c r="D9" s="3">
        <f>IF(B9="","",VLOOKUP(B9,'LISTA USUARIOS'!$B$3:$D$1179,3,0))</f>
        <v>10826</v>
      </c>
      <c r="E9" s="6" t="s">
        <v>836</v>
      </c>
      <c r="F9" s="6" t="s">
        <v>836</v>
      </c>
      <c r="G9" s="6" t="s">
        <v>836</v>
      </c>
      <c r="H9" s="6" t="s">
        <v>836</v>
      </c>
      <c r="I9" s="6" t="s">
        <v>836</v>
      </c>
      <c r="J9" s="6" t="s">
        <v>836</v>
      </c>
      <c r="K9" s="6" t="s">
        <v>836</v>
      </c>
      <c r="L9" s="6"/>
      <c r="M9" s="6"/>
      <c r="N9" s="6" t="s">
        <v>1011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44962</v>
      </c>
      <c r="C10" s="3" t="str">
        <f>IF(B10="","",VLOOKUP(B10,'LISTA USUARIOS'!$B$3:$D$1179,2,0))</f>
        <v>ANA ROSA DA CRUZ DE OLIVEIRA</v>
      </c>
      <c r="D10" s="3">
        <f>IF(B10="","",VLOOKUP(B10,'LISTA USUARIOS'!$B$3:$D$1179,3,0))</f>
        <v>6985</v>
      </c>
      <c r="E10" s="6" t="s">
        <v>836</v>
      </c>
      <c r="F10" s="6" t="s">
        <v>836</v>
      </c>
      <c r="G10" s="6" t="s">
        <v>836</v>
      </c>
      <c r="H10" s="6" t="s">
        <v>836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44964</v>
      </c>
      <c r="C11" s="3" t="str">
        <f>IF(B11="","",VLOOKUP(B11,'LISTA USUARIOS'!$B$3:$D$1179,2,0))</f>
        <v>ANDERSON AUGUSTO SANTOS DAS GRAÇAS</v>
      </c>
      <c r="D11" s="3">
        <f>IF(B11="","",VLOOKUP(B11,'LISTA USUARIOS'!$B$3:$D$1179,3,0))</f>
        <v>7014</v>
      </c>
      <c r="E11" s="6" t="s">
        <v>836</v>
      </c>
      <c r="F11" s="6"/>
      <c r="G11" s="6" t="s">
        <v>836</v>
      </c>
      <c r="H11" s="6"/>
      <c r="I11" s="6"/>
      <c r="J11" s="6"/>
      <c r="K11" s="6"/>
      <c r="L11" s="6"/>
      <c r="M11" s="6" t="s">
        <v>966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45543</v>
      </c>
      <c r="C12" s="3" t="str">
        <f>IF(B12="","",VLOOKUP(B12,'LISTA USUARIOS'!$B$3:$D$1179,2,0))</f>
        <v>ANDERSON HUGO DE OLIVEIRA</v>
      </c>
      <c r="D12" s="3">
        <f>IF(B12="","",VLOOKUP(B12,'LISTA USUARIOS'!$B$3:$D$1179,3,0))</f>
        <v>10829</v>
      </c>
      <c r="E12" s="6" t="s">
        <v>836</v>
      </c>
      <c r="F12" s="6"/>
      <c r="G12" s="6" t="s">
        <v>836</v>
      </c>
      <c r="H12" s="6"/>
      <c r="I12" s="6"/>
      <c r="J12" s="6"/>
      <c r="K12" s="6"/>
      <c r="L12" s="6"/>
      <c r="M12" s="6" t="s">
        <v>966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16200</v>
      </c>
      <c r="C13" s="3" t="str">
        <f>IF(B13="","",VLOOKUP(B13,'LISTA USUARIOS'!$B$3:$D$1179,2,0))</f>
        <v>CARLOS ALEXANDRE DE OLIVEIRA</v>
      </c>
      <c r="D13" s="3">
        <f>IF(B13="","",VLOOKUP(B13,'LISTA USUARIOS'!$B$3:$D$1179,3,0))</f>
        <v>8140</v>
      </c>
      <c r="E13" s="6"/>
      <c r="F13" s="6" t="s">
        <v>836</v>
      </c>
      <c r="G13" s="6"/>
      <c r="H13" s="6" t="s">
        <v>836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24157</v>
      </c>
      <c r="C14" s="3" t="str">
        <f>IF(B14="","",VLOOKUP(B14,'LISTA USUARIOS'!$B$3:$D$1179,2,0))</f>
        <v>CARLOS JOSE DOS SANTOS</v>
      </c>
      <c r="D14" s="3">
        <f>IF(B14="","",VLOOKUP(B14,'LISTA USUARIOS'!$B$3:$D$1179,3,0))</f>
        <v>6726</v>
      </c>
      <c r="E14" s="6" t="s">
        <v>836</v>
      </c>
      <c r="F14" s="6"/>
      <c r="G14" s="6"/>
      <c r="H14" s="6"/>
      <c r="I14" s="6"/>
      <c r="J14" s="6"/>
      <c r="K14" s="6"/>
      <c r="L14" s="6"/>
      <c r="M14" s="6" t="s">
        <v>1011</v>
      </c>
      <c r="N14" s="6" t="s">
        <v>1011</v>
      </c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45435</v>
      </c>
      <c r="C15" s="3" t="str">
        <f>IF(B15="","",VLOOKUP(B15,'LISTA USUARIOS'!$B$3:$D$1179,2,0))</f>
        <v>CHRISTIAN FERNADNES DA SILVA</v>
      </c>
      <c r="D15" s="3">
        <f>IF(B15="","",VLOOKUP(B15,'LISTA USUARIOS'!$B$3:$D$1179,3,0))</f>
        <v>10035</v>
      </c>
      <c r="E15" s="6" t="s">
        <v>836</v>
      </c>
      <c r="F15" s="6"/>
      <c r="G15" s="6"/>
      <c r="H15" s="6"/>
      <c r="I15" s="6" t="s">
        <v>836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10484</v>
      </c>
      <c r="C16" s="3" t="str">
        <f>IF(B16="","",VLOOKUP(B16,'LISTA USUARIOS'!$B$3:$D$1179,2,0))</f>
        <v>Cristiano Ferreira do Amaral</v>
      </c>
      <c r="D16" s="3">
        <f>IF(B16="","",VLOOKUP(B16,'LISTA USUARIOS'!$B$3:$D$1179,3,0))</f>
        <v>6377</v>
      </c>
      <c r="E16" s="6"/>
      <c r="F16" s="6" t="s">
        <v>836</v>
      </c>
      <c r="G16" s="6"/>
      <c r="H16" s="6"/>
      <c r="I16" s="6"/>
      <c r="J16" s="6" t="s">
        <v>836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36736</v>
      </c>
      <c r="C17" s="3" t="str">
        <f>IF(B17="","",VLOOKUP(B17,'LISTA USUARIOS'!$B$3:$D$1179,2,0))</f>
        <v>DOMINGOS PEREIRA DE MELO</v>
      </c>
      <c r="D17" s="3">
        <f>IF(B17="","",VLOOKUP(B17,'LISTA USUARIOS'!$B$3:$D$1179,3,0))</f>
        <v>8852</v>
      </c>
      <c r="E17" s="6"/>
      <c r="F17" s="6" t="s">
        <v>836</v>
      </c>
      <c r="G17" s="6"/>
      <c r="H17" s="6" t="s">
        <v>836</v>
      </c>
      <c r="I17" s="6"/>
      <c r="J17" s="6" t="s">
        <v>836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42033</v>
      </c>
      <c r="C18" s="3" t="str">
        <f>IF(B18="","",VLOOKUP(B18,'LISTA USUARIOS'!$B$3:$D$1179,2,0))</f>
        <v>Douglas dos Santos</v>
      </c>
      <c r="D18" s="3">
        <f>IF(B18="","",VLOOKUP(B18,'LISTA USUARIOS'!$B$3:$D$1179,3,0))</f>
        <v>6194</v>
      </c>
      <c r="E18" s="6" t="s">
        <v>836</v>
      </c>
      <c r="F18" s="6" t="s">
        <v>836</v>
      </c>
      <c r="G18" s="6" t="s">
        <v>836</v>
      </c>
      <c r="H18" s="6" t="s">
        <v>836</v>
      </c>
      <c r="I18" s="6" t="s">
        <v>836</v>
      </c>
      <c r="J18" s="6" t="s">
        <v>836</v>
      </c>
      <c r="K18" s="6"/>
      <c r="L18" s="6" t="s">
        <v>836</v>
      </c>
      <c r="M18" s="6" t="s">
        <v>865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6432</v>
      </c>
      <c r="C19" s="3" t="str">
        <f>IF(B19="","",VLOOKUP(B19,'LISTA USUARIOS'!$B$3:$D$1179,2,0))</f>
        <v>EDDGAR VERTELO FORTUNATO</v>
      </c>
      <c r="D19" s="3">
        <f>IF(B19="","",VLOOKUP(B19,'LISTA USUARIOS'!$B$3:$D$1179,3,0))</f>
        <v>6744</v>
      </c>
      <c r="E19" s="6"/>
      <c r="F19" s="6" t="s">
        <v>836</v>
      </c>
      <c r="G19" s="6"/>
      <c r="H19" s="6" t="s">
        <v>836</v>
      </c>
      <c r="I19" s="6"/>
      <c r="J19" s="6" t="s">
        <v>836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38779</v>
      </c>
      <c r="C20" s="3" t="str">
        <f>IF(B20="","",VLOOKUP(B20,'LISTA USUARIOS'!$B$3:$D$1179,2,0))</f>
        <v>ELIUDE CARDOSO DOS REIS</v>
      </c>
      <c r="D20" s="3">
        <f>IF(B20="","",VLOOKUP(B20,'LISTA USUARIOS'!$B$3:$D$1179,3,0))</f>
        <v>10366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/>
      <c r="L20" s="6"/>
      <c r="M20" s="6" t="s">
        <v>865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45074</v>
      </c>
      <c r="C21" s="3" t="str">
        <f>IF(B21="","",VLOOKUP(B21,'LISTA USUARIOS'!$B$3:$D$1179,2,0))</f>
        <v>ELSON GUSTAVO FERREIRA DE SOUZA</v>
      </c>
      <c r="D21" s="3">
        <f>IF(B21="","",VLOOKUP(B21,'LISTA USUARIOS'!$B$3:$D$1179,3,0))</f>
        <v>7145</v>
      </c>
      <c r="E21" s="6" t="s">
        <v>836</v>
      </c>
      <c r="F21" s="6"/>
      <c r="G21" s="6" t="s">
        <v>836</v>
      </c>
      <c r="H21" s="6"/>
      <c r="I21" s="6" t="s">
        <v>836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45126</v>
      </c>
      <c r="C22" s="3" t="str">
        <f>IF(B22="","",VLOOKUP(B22,'LISTA USUARIOS'!$B$3:$D$1179,2,0))</f>
        <v>FABIO JUNIO DE SOUZA</v>
      </c>
      <c r="D22" s="3">
        <f>IF(B22="","",VLOOKUP(B22,'LISTA USUARIOS'!$B$3:$D$1179,3,0))</f>
        <v>7416</v>
      </c>
      <c r="E22" s="6" t="s">
        <v>836</v>
      </c>
      <c r="F22" s="6"/>
      <c r="G22" s="6" t="s">
        <v>836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45136</v>
      </c>
      <c r="C23" s="3" t="str">
        <f>IF(B23="","",VLOOKUP(B23,'LISTA USUARIOS'!$B$3:$D$1179,2,0))</f>
        <v>FERNANDA CRISTINA DOS SANTOS</v>
      </c>
      <c r="D23" s="3">
        <f>IF(B23="","",VLOOKUP(B23,'LISTA USUARIOS'!$B$3:$D$1179,3,0))</f>
        <v>7135</v>
      </c>
      <c r="E23" s="6" t="s">
        <v>836</v>
      </c>
      <c r="F23" s="6" t="s">
        <v>836</v>
      </c>
      <c r="G23" s="6" t="s">
        <v>836</v>
      </c>
      <c r="H23" s="6" t="s">
        <v>836</v>
      </c>
      <c r="I23" s="6"/>
      <c r="J23" s="6" t="s">
        <v>836</v>
      </c>
      <c r="K23" s="6" t="s">
        <v>836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45146</v>
      </c>
      <c r="C24" s="3" t="str">
        <f>IF(B24="","",VLOOKUP(B24,'LISTA USUARIOS'!$B$3:$D$1179,2,0))</f>
        <v>FILIPE JUNIO DE MEDEIROS</v>
      </c>
      <c r="D24" s="3">
        <f>IF(B24="","",VLOOKUP(B24,'LISTA USUARIOS'!$B$3:$D$1179,3,0))</f>
        <v>8864</v>
      </c>
      <c r="E24" s="6" t="s">
        <v>836</v>
      </c>
      <c r="F24" s="6"/>
      <c r="G24" s="6" t="s">
        <v>836</v>
      </c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45153</v>
      </c>
      <c r="C25" s="3" t="str">
        <f>IF(B25="","",VLOOKUP(B25,'LISTA USUARIOS'!$B$3:$D$1179,2,0))</f>
        <v>FLAVIO MOSELI</v>
      </c>
      <c r="D25" s="3">
        <f>IF(B25="","",VLOOKUP(B25,'LISTA USUARIOS'!$B$3:$D$1179,3,0))</f>
        <v>6986</v>
      </c>
      <c r="E25" s="6" t="s">
        <v>836</v>
      </c>
      <c r="F25" s="6" t="s">
        <v>836</v>
      </c>
      <c r="G25" s="6" t="s">
        <v>836</v>
      </c>
      <c r="H25" s="6" t="s">
        <v>836</v>
      </c>
      <c r="I25" s="6" t="s">
        <v>836</v>
      </c>
      <c r="J25" s="6" t="s">
        <v>836</v>
      </c>
      <c r="K25" s="6" t="s">
        <v>836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41178</v>
      </c>
      <c r="C26" s="3" t="str">
        <f>IF(B26="","",VLOOKUP(B26,'LISTA USUARIOS'!$B$3:$D$1179,2,0))</f>
        <v>FRANCISCO LEANDRO DE LIMA</v>
      </c>
      <c r="D26" s="3">
        <f>IF(B26="","",VLOOKUP(B26,'LISTA USUARIOS'!$B$3:$D$1179,3,0))</f>
        <v>7779</v>
      </c>
      <c r="E26" s="6"/>
      <c r="F26" s="6" t="s">
        <v>836</v>
      </c>
      <c r="G26" s="6"/>
      <c r="H26" s="6" t="s">
        <v>836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45171</v>
      </c>
      <c r="C27" s="3" t="str">
        <f>IF(B27="","",VLOOKUP(B27,'LISTA USUARIOS'!$B$3:$D$1179,2,0))</f>
        <v>GEOVANI DEMETRIO LOPES DA SILVA</v>
      </c>
      <c r="D27" s="3">
        <f>IF(B27="","",VLOOKUP(B27,'LISTA USUARIOS'!$B$3:$D$1179,3,0))</f>
        <v>6758</v>
      </c>
      <c r="E27" s="6" t="s">
        <v>836</v>
      </c>
      <c r="F27" s="6" t="s">
        <v>836</v>
      </c>
      <c r="G27" s="6" t="s">
        <v>836</v>
      </c>
      <c r="H27" s="6" t="s">
        <v>836</v>
      </c>
      <c r="I27" s="6" t="s">
        <v>836</v>
      </c>
      <c r="J27" s="6" t="s">
        <v>836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28395</v>
      </c>
      <c r="C28" s="3" t="str">
        <f>IF(B28="","",VLOOKUP(B28,'LISTA USUARIOS'!$B$3:$D$1179,2,0))</f>
        <v>Glaudston Paulo Cavalcanti Rodrigues</v>
      </c>
      <c r="D28" s="3">
        <f>IF(B28="","",VLOOKUP(B28,'LISTA USUARIOS'!$B$3:$D$1179,3,0))</f>
        <v>6392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 t="s">
        <v>966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44818</v>
      </c>
      <c r="C29" s="3" t="str">
        <f>IF(B29="","",VLOOKUP(B29,'LISTA USUARIOS'!$B$3:$D$1179,2,0))</f>
        <v>HELBERT DE OLIVEIRA PEREIRA</v>
      </c>
      <c r="D29" s="3">
        <f>IF(B29="","",VLOOKUP(B29,'LISTA USUARIOS'!$B$3:$D$1179,3,0))</f>
        <v>10816</v>
      </c>
      <c r="E29" s="6"/>
      <c r="F29" s="6" t="s">
        <v>836</v>
      </c>
      <c r="G29" s="6"/>
      <c r="H29" s="6" t="s">
        <v>836</v>
      </c>
      <c r="I29" s="6"/>
      <c r="J29" s="6" t="s">
        <v>836</v>
      </c>
      <c r="K29" s="6"/>
      <c r="L29" s="6" t="s">
        <v>836</v>
      </c>
      <c r="M29" s="6"/>
      <c r="N29" s="6" t="s">
        <v>1011</v>
      </c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45056</v>
      </c>
      <c r="C30" s="3" t="str">
        <f>IF(B30="","",VLOOKUP(B30,'LISTA USUARIOS'!$B$3:$D$1179,2,0))</f>
        <v>IAGO GUSTAVO DE OLIVEIRA</v>
      </c>
      <c r="D30" s="3">
        <f>IF(B30="","",VLOOKUP(B30,'LISTA USUARIOS'!$B$3:$D$1179,3,0))</f>
        <v>10068</v>
      </c>
      <c r="E30" s="6"/>
      <c r="F30" s="6" t="s">
        <v>836</v>
      </c>
      <c r="G30" s="6"/>
      <c r="H30" s="6" t="s">
        <v>836</v>
      </c>
      <c r="I30" s="6"/>
      <c r="J30" s="6" t="s">
        <v>836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37810</v>
      </c>
      <c r="C31" s="3" t="str">
        <f>IF(B31="","",VLOOKUP(B31,'LISTA USUARIOS'!$B$3:$D$1179,2,0))</f>
        <v>JAIRO LUIZ ALVES DOS SANTOS</v>
      </c>
      <c r="D31" s="3">
        <f>IF(B31="","",VLOOKUP(B31,'LISTA USUARIOS'!$B$3:$D$1179,3,0))</f>
        <v>10451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 t="s">
        <v>836</v>
      </c>
      <c r="L31" s="6"/>
      <c r="M31" s="6" t="s">
        <v>966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16090</v>
      </c>
      <c r="C32" s="3" t="str">
        <f>IF(B32="","",VLOOKUP(B32,'LISTA USUARIOS'!$B$3:$D$1179,2,0))</f>
        <v>Joao Carlos da Silva</v>
      </c>
      <c r="D32" s="3">
        <f>IF(B32="","",VLOOKUP(B32,'LISTA USUARIOS'!$B$3:$D$1179,3,0))</f>
        <v>6539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 t="s">
        <v>865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44394</v>
      </c>
      <c r="C33" s="3" t="str">
        <f>IF(B33="","",VLOOKUP(B33,'LISTA USUARIOS'!$B$3:$D$1179,2,0))</f>
        <v>JOAO MARCIANO VITICOSKI</v>
      </c>
      <c r="D33" s="3">
        <f>IF(B33="","",VLOOKUP(B33,'LISTA USUARIOS'!$B$3:$D$1179,3,0))</f>
        <v>7775</v>
      </c>
      <c r="E33" s="6" t="s">
        <v>836</v>
      </c>
      <c r="F33" s="6"/>
      <c r="G33" s="6" t="s">
        <v>836</v>
      </c>
      <c r="H33" s="6"/>
      <c r="I33" s="6" t="s">
        <v>836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45118</v>
      </c>
      <c r="C34" s="3" t="str">
        <f>IF(B34="","",VLOOKUP(B34,'LISTA USUARIOS'!$B$3:$D$1179,2,0))</f>
        <v>JOAO SANTANA SANTOS</v>
      </c>
      <c r="D34" s="3">
        <f>IF(B34="","",VLOOKUP(B34,'LISTA USUARIOS'!$B$3:$D$1179,3,0))</f>
        <v>7906</v>
      </c>
      <c r="E34" s="6"/>
      <c r="F34" s="6" t="s">
        <v>836</v>
      </c>
      <c r="G34" s="6"/>
      <c r="H34" s="6" t="s">
        <v>836</v>
      </c>
      <c r="I34" s="6"/>
      <c r="J34" s="6" t="s">
        <v>836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45130</v>
      </c>
      <c r="C35" s="3" t="str">
        <f>IF(B35="","",VLOOKUP(B35,'LISTA USUARIOS'!$B$3:$D$1179,2,0))</f>
        <v>JOELMA VANESSA SILVINO</v>
      </c>
      <c r="D35" s="3">
        <f>IF(B35="","",VLOOKUP(B35,'LISTA USUARIOS'!$B$3:$D$1179,3,0))</f>
        <v>7246</v>
      </c>
      <c r="E35" s="6" t="s">
        <v>836</v>
      </c>
      <c r="F35" s="6" t="s">
        <v>836</v>
      </c>
      <c r="G35" s="6" t="s">
        <v>836</v>
      </c>
      <c r="H35" s="6" t="s">
        <v>836</v>
      </c>
      <c r="I35" s="6" t="s">
        <v>836</v>
      </c>
      <c r="J35" s="6" t="s">
        <v>836</v>
      </c>
      <c r="K35" s="6" t="s">
        <v>836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11708</v>
      </c>
      <c r="C36" s="3" t="str">
        <f>IF(B36="","",VLOOKUP(B36,'LISTA USUARIOS'!$B$3:$D$1179,2,0))</f>
        <v>Jose Carlos Ferreira dos Santos</v>
      </c>
      <c r="D36" s="3">
        <f>IF(B36="","",VLOOKUP(B36,'LISTA USUARIOS'!$B$3:$D$1179,3,0))</f>
        <v>6408</v>
      </c>
      <c r="E36" s="6" t="s">
        <v>836</v>
      </c>
      <c r="F36" s="6"/>
      <c r="G36" s="6" t="s">
        <v>836</v>
      </c>
      <c r="H36" s="6"/>
      <c r="I36" s="6" t="s">
        <v>836</v>
      </c>
      <c r="J36" s="6"/>
      <c r="K36" s="6"/>
      <c r="L36" s="6"/>
      <c r="M36" s="6" t="s">
        <v>966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41933</v>
      </c>
      <c r="C37" s="3" t="str">
        <f>IF(B37="","",VLOOKUP(B37,'LISTA USUARIOS'!$B$3:$D$1179,2,0))</f>
        <v>JOSE ILTON BARBOSA NOBRE</v>
      </c>
      <c r="D37" s="3">
        <f>IF(B37="","",VLOOKUP(B37,'LISTA USUARIOS'!$B$3:$D$1179,3,0))</f>
        <v>7244</v>
      </c>
      <c r="E37" s="6" t="s">
        <v>836</v>
      </c>
      <c r="F37" s="6" t="s">
        <v>836</v>
      </c>
      <c r="G37" s="6" t="s">
        <v>836</v>
      </c>
      <c r="H37" s="6" t="s">
        <v>836</v>
      </c>
      <c r="I37" s="6" t="s">
        <v>836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45457</v>
      </c>
      <c r="C38" s="3" t="str">
        <f>IF(B38="","",VLOOKUP(B38,'LISTA USUARIOS'!$B$3:$D$1179,2,0))</f>
        <v>JOSE VALDO ALVES FILHO</v>
      </c>
      <c r="D38" s="3">
        <f>IF(B38="","",VLOOKUP(B38,'LISTA USUARIOS'!$B$3:$D$1179,3,0))</f>
        <v>10582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36215</v>
      </c>
      <c r="C39" s="3" t="str">
        <f>IF(B39="","",VLOOKUP(B39,'LISTA USUARIOS'!$B$3:$D$1179,2,0))</f>
        <v>JOSIVANDER LOPES LIMA</v>
      </c>
      <c r="D39" s="3">
        <f>IF(B39="","",VLOOKUP(B39,'LISTA USUARIOS'!$B$3:$D$1179,3,0))</f>
        <v>7023</v>
      </c>
      <c r="E39" s="6"/>
      <c r="F39" s="6" t="s">
        <v>836</v>
      </c>
      <c r="G39" s="6"/>
      <c r="H39" s="6" t="s">
        <v>836</v>
      </c>
      <c r="I39" s="6"/>
      <c r="J39" s="6" t="s">
        <v>836</v>
      </c>
      <c r="K39" s="6"/>
      <c r="L39" s="6" t="s">
        <v>836</v>
      </c>
      <c r="M39" s="6"/>
      <c r="N39" s="6" t="s">
        <v>1011</v>
      </c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45233</v>
      </c>
      <c r="C40" s="3" t="str">
        <f>IF(B40="","",VLOOKUP(B40,'LISTA USUARIOS'!$B$3:$D$1179,2,0))</f>
        <v>JOSUEL DE OLIVEIRA DOS SANTOS</v>
      </c>
      <c r="D40" s="3">
        <f>IF(B40="","",VLOOKUP(B40,'LISTA USUARIOS'!$B$3:$D$1179,3,0))</f>
        <v>7006</v>
      </c>
      <c r="E40" s="6"/>
      <c r="F40" s="6" t="s">
        <v>836</v>
      </c>
      <c r="G40" s="6"/>
      <c r="H40" s="6" t="s">
        <v>836</v>
      </c>
      <c r="I40" s="6"/>
      <c r="J40" s="6" t="s">
        <v>836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45273</v>
      </c>
      <c r="C41" s="3" t="str">
        <f>IF(B41="","",VLOOKUP(B41,'LISTA USUARIOS'!$B$3:$D$1179,2,0))</f>
        <v>LEANDRO RAMALHO DE OLIVEIRA</v>
      </c>
      <c r="D41" s="3">
        <f>IF(B41="","",VLOOKUP(B41,'LISTA USUARIOS'!$B$3:$D$1179,3,0))</f>
        <v>7573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45275</v>
      </c>
      <c r="C42" s="3" t="str">
        <f>IF(B42="","",VLOOKUP(B42,'LISTA USUARIOS'!$B$3:$D$1179,2,0))</f>
        <v>LEANDRO SOUTO GOMES</v>
      </c>
      <c r="D42" s="3">
        <f>IF(B42="","",VLOOKUP(B42,'LISTA USUARIOS'!$B$3:$D$1179,3,0))</f>
        <v>7248</v>
      </c>
      <c r="E42" s="6" t="s">
        <v>836</v>
      </c>
      <c r="F42" s="6" t="s">
        <v>836</v>
      </c>
      <c r="G42" s="6" t="s">
        <v>836</v>
      </c>
      <c r="H42" s="6" t="s">
        <v>836</v>
      </c>
      <c r="I42" s="6" t="s">
        <v>836</v>
      </c>
      <c r="J42" s="6" t="s">
        <v>836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10612</v>
      </c>
      <c r="C43" s="3" t="str">
        <f>IF(B43="","",VLOOKUP(B43,'LISTA USUARIOS'!$B$3:$D$1179,2,0))</f>
        <v>LEONARDO NOGUEIRA PENIDO</v>
      </c>
      <c r="D43" s="3">
        <f>IF(B43="","",VLOOKUP(B43,'LISTA USUARIOS'!$B$3:$D$1179,3,0))</f>
        <v>8848</v>
      </c>
      <c r="E43" s="6"/>
      <c r="F43" s="6" t="s">
        <v>836</v>
      </c>
      <c r="G43" s="6"/>
      <c r="H43" s="6" t="s">
        <v>836</v>
      </c>
      <c r="I43" s="6"/>
      <c r="J43" s="6" t="s">
        <v>836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45305</v>
      </c>
      <c r="C44" s="3" t="str">
        <f>IF(B44="","",VLOOKUP(B44,'LISTA USUARIOS'!$B$3:$D$1179,2,0))</f>
        <v>LUAN ELEAR BUSNELLO</v>
      </c>
      <c r="D44" s="3">
        <f>IF(B44="","",VLOOKUP(B44,'LISTA USUARIOS'!$B$3:$D$1179,3,0))</f>
        <v>7898</v>
      </c>
      <c r="E44" s="6"/>
      <c r="F44" s="6" t="s">
        <v>836</v>
      </c>
      <c r="G44" s="6"/>
      <c r="H44" s="6" t="s">
        <v>836</v>
      </c>
      <c r="I44" s="6"/>
      <c r="J44" s="6" t="s">
        <v>836</v>
      </c>
      <c r="K44" s="6"/>
      <c r="L44" s="6" t="s">
        <v>836</v>
      </c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45332</v>
      </c>
      <c r="C45" s="3" t="str">
        <f>IF(B45="","",VLOOKUP(B45,'LISTA USUARIOS'!$B$3:$D$1179,2,0))</f>
        <v>LUCIO MAURO APOLINARIO</v>
      </c>
      <c r="D45" s="3">
        <f>IF(B45="","",VLOOKUP(B45,'LISTA USUARIOS'!$B$3:$D$1179,3,0))</f>
        <v>6781</v>
      </c>
      <c r="E45" s="6" t="s">
        <v>836</v>
      </c>
      <c r="F45" s="6"/>
      <c r="G45" s="6" t="s">
        <v>836</v>
      </c>
      <c r="H45" s="6"/>
      <c r="I45" s="6" t="s">
        <v>836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45343</v>
      </c>
      <c r="C46" s="3" t="str">
        <f>IF(B46="","",VLOOKUP(B46,'LISTA USUARIOS'!$B$3:$D$1179,2,0))</f>
        <v>LUIZ CLAUIDO BERNARDES DE SOUZA</v>
      </c>
      <c r="D46" s="3">
        <f>IF(B46="","",VLOOKUP(B46,'LISTA USUARIOS'!$B$3:$D$1179,3,0))</f>
        <v>6783</v>
      </c>
      <c r="E46" s="6" t="s">
        <v>836</v>
      </c>
      <c r="F46" s="6"/>
      <c r="G46" s="6"/>
      <c r="H46" s="6"/>
      <c r="I46" s="6" t="s">
        <v>836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23991</v>
      </c>
      <c r="C47" s="3" t="str">
        <f>IF(B47="","",VLOOKUP(B47,'LISTA USUARIOS'!$B$3:$D$1179,2,0))</f>
        <v>Luiz Paulo da Silva Isidorio</v>
      </c>
      <c r="D47" s="3">
        <f>IF(B47="","",VLOOKUP(B47,'LISTA USUARIOS'!$B$3:$D$1179,3,0))</f>
        <v>6434</v>
      </c>
      <c r="E47" s="6" t="s">
        <v>836</v>
      </c>
      <c r="F47" s="6"/>
      <c r="G47" s="6" t="s">
        <v>836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45351</v>
      </c>
      <c r="C48" s="3" t="str">
        <f>IF(B48="","",VLOOKUP(B48,'LISTA USUARIOS'!$B$3:$D$1179,2,0))</f>
        <v>MANOEL LOURAS</v>
      </c>
      <c r="D48" s="3">
        <f>IF(B48="","",VLOOKUP(B48,'LISTA USUARIOS'!$B$3:$D$1179,3,0))</f>
        <v>7158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45242</v>
      </c>
      <c r="C49" s="3" t="str">
        <f>IF(B49="","",VLOOKUP(B49,'LISTA USUARIOS'!$B$3:$D$1179,2,0))</f>
        <v>MARCILIO MARTINS DE LIMA</v>
      </c>
      <c r="D49" s="3">
        <f>IF(B49="","",VLOOKUP(B49,'LISTA USUARIOS'!$B$3:$D$1179,3,0))</f>
        <v>6790</v>
      </c>
      <c r="E49" s="6" t="s">
        <v>836</v>
      </c>
      <c r="F49" s="6" t="s">
        <v>836</v>
      </c>
      <c r="G49" s="6" t="s">
        <v>836</v>
      </c>
      <c r="H49" s="6" t="s">
        <v>836</v>
      </c>
      <c r="I49" s="6" t="s">
        <v>836</v>
      </c>
      <c r="J49" s="6" t="s">
        <v>836</v>
      </c>
      <c r="K49" s="6"/>
      <c r="L49" s="6"/>
      <c r="M49" s="6" t="s">
        <v>865</v>
      </c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45452</v>
      </c>
      <c r="C50" s="3" t="str">
        <f>IF(B50="","",VLOOKUP(B50,'LISTA USUARIOS'!$B$3:$D$1179,2,0))</f>
        <v>MARCIO FELIPE RODRIGUES ALMEIDA CAMPOS</v>
      </c>
      <c r="D50" s="3">
        <f>IF(B50="","",VLOOKUP(B50,'LISTA USUARIOS'!$B$3:$D$1179,3,0))</f>
        <v>10584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 t="s">
        <v>865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43376</v>
      </c>
      <c r="C51" s="3" t="str">
        <f>IF(B51="","",VLOOKUP(B51,'LISTA USUARIOS'!$B$3:$D$1179,2,0))</f>
        <v>MARCOS AURELIO SOARES DE BRITO</v>
      </c>
      <c r="D51" s="3">
        <f>IF(B51="","",VLOOKUP(B51,'LISTA USUARIOS'!$B$3:$D$1179,3,0))</f>
        <v>7773</v>
      </c>
      <c r="E51" s="6" t="s">
        <v>836</v>
      </c>
      <c r="F51" s="6" t="s">
        <v>836</v>
      </c>
      <c r="G51" s="6" t="s">
        <v>836</v>
      </c>
      <c r="H51" s="6" t="s">
        <v>836</v>
      </c>
      <c r="I51" s="6" t="s">
        <v>836</v>
      </c>
      <c r="J51" s="6" t="s">
        <v>836</v>
      </c>
      <c r="K51" s="6"/>
      <c r="L51" s="6"/>
      <c r="M51" s="6" t="s">
        <v>865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43287</v>
      </c>
      <c r="C52" s="3" t="str">
        <f>IF(B52="","",VLOOKUP(B52,'LISTA USUARIOS'!$B$3:$D$1179,2,0))</f>
        <v>MARCOS VINICIOS SANTOS GOMES</v>
      </c>
      <c r="D52" s="3">
        <f>IF(B52="","",VLOOKUP(B52,'LISTA USUARIOS'!$B$3:$D$1179,3,0))</f>
        <v>6794</v>
      </c>
      <c r="E52" s="6"/>
      <c r="F52" s="6" t="s">
        <v>836</v>
      </c>
      <c r="G52" s="6"/>
      <c r="H52" s="6" t="s">
        <v>836</v>
      </c>
      <c r="I52" s="6"/>
      <c r="J52" s="6" t="s">
        <v>836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45293</v>
      </c>
      <c r="C53" s="3" t="str">
        <f>IF(B53="","",VLOOKUP(B53,'LISTA USUARIOS'!$B$3:$D$1179,2,0))</f>
        <v>MARIA LUCILIA ALVES DA SILVA</v>
      </c>
      <c r="D53" s="3">
        <f>IF(B53="","",VLOOKUP(B53,'LISTA USUARIOS'!$B$3:$D$1179,3,0))</f>
        <v>7896</v>
      </c>
      <c r="E53" s="6"/>
      <c r="F53" s="6" t="s">
        <v>836</v>
      </c>
      <c r="G53" s="6"/>
      <c r="H53" s="6" t="s">
        <v>836</v>
      </c>
      <c r="I53" s="6"/>
      <c r="J53" s="6"/>
      <c r="K53" s="6"/>
      <c r="L53" s="6"/>
      <c r="M53" s="6"/>
      <c r="N53" s="6" t="s">
        <v>1011</v>
      </c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45322</v>
      </c>
      <c r="C54" s="3" t="str">
        <f>IF(B54="","",VLOOKUP(B54,'LISTA USUARIOS'!$B$3:$D$1179,2,0))</f>
        <v>MAURI SANDRO SANTOS</v>
      </c>
      <c r="D54" s="3">
        <f>IF(B54="","",VLOOKUP(B54,'LISTA USUARIOS'!$B$3:$D$1179,3,0))</f>
        <v>6799</v>
      </c>
      <c r="E54" s="6" t="s">
        <v>836</v>
      </c>
      <c r="F54" s="6" t="s">
        <v>836</v>
      </c>
      <c r="G54" s="6" t="s">
        <v>836</v>
      </c>
      <c r="H54" s="6" t="s">
        <v>836</v>
      </c>
      <c r="I54" s="6" t="s">
        <v>836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45376</v>
      </c>
      <c r="C55" s="3" t="str">
        <f>IF(B55="","",VLOOKUP(B55,'LISTA USUARIOS'!$B$3:$D$1179,2,0))</f>
        <v>PLINIO PEREIRA BODERA</v>
      </c>
      <c r="D55" s="3">
        <f>IF(B55="","",VLOOKUP(B55,'LISTA USUARIOS'!$B$3:$D$1179,3,0))</f>
        <v>6642</v>
      </c>
      <c r="E55" s="6" t="s">
        <v>836</v>
      </c>
      <c r="F55" s="6" t="s">
        <v>836</v>
      </c>
      <c r="G55" s="6" t="s">
        <v>836</v>
      </c>
      <c r="H55" s="6" t="s">
        <v>836</v>
      </c>
      <c r="I55" s="6" t="s">
        <v>836</v>
      </c>
      <c r="J55" s="6" t="s">
        <v>836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45379</v>
      </c>
      <c r="C56" s="3" t="str">
        <f>IF(B56="","",VLOOKUP(B56,'LISTA USUARIOS'!$B$3:$D$1179,2,0))</f>
        <v>RAFAEL FERNANDO BRIGIDO LOPES</v>
      </c>
      <c r="D56" s="3">
        <f>IF(B56="","",VLOOKUP(B56,'LISTA USUARIOS'!$B$3:$D$1179,3,0))</f>
        <v>7410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45382</v>
      </c>
      <c r="C57" s="3" t="str">
        <f>IF(B57="","",VLOOKUP(B57,'LISTA USUARIOS'!$B$3:$D$1179,2,0))</f>
        <v>RAPHAEL SILVA OLIVEIRA</v>
      </c>
      <c r="D57" s="3">
        <f>IF(B57="","",VLOOKUP(B57,'LISTA USUARIOS'!$B$3:$D$1179,3,0))</f>
        <v>8870</v>
      </c>
      <c r="E57" s="6"/>
      <c r="F57" s="6" t="s">
        <v>836</v>
      </c>
      <c r="G57" s="6"/>
      <c r="H57" s="6"/>
      <c r="I57" s="6"/>
      <c r="J57" s="6" t="s">
        <v>836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21725</v>
      </c>
      <c r="C58" s="3" t="str">
        <f>IF(B58="","",VLOOKUP(B58,'LISTA USUARIOS'!$B$3:$D$1179,2,0))</f>
        <v>RENATO NAZARENO</v>
      </c>
      <c r="D58" s="3">
        <f>IF(B58="","",VLOOKUP(B58,'LISTA USUARIOS'!$B$3:$D$1179,3,0))</f>
        <v>10660</v>
      </c>
      <c r="E58" s="6" t="s">
        <v>836</v>
      </c>
      <c r="F58" s="6"/>
      <c r="G58" s="6" t="s">
        <v>836</v>
      </c>
      <c r="H58" s="6"/>
      <c r="I58" s="6"/>
      <c r="J58" s="6"/>
      <c r="K58" s="6"/>
      <c r="L58" s="6"/>
      <c r="M58" s="6" t="s">
        <v>966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45430</v>
      </c>
      <c r="C59" s="3" t="str">
        <f>IF(B59="","",VLOOKUP(B59,'LISTA USUARIOS'!$B$3:$D$1179,2,0))</f>
        <v>RICARDO NOGUEIRA DA SILVA</v>
      </c>
      <c r="D59" s="3">
        <f>IF(B59="","",VLOOKUP(B59,'LISTA USUARIOS'!$B$3:$D$1179,3,0))</f>
        <v>10415</v>
      </c>
      <c r="E59" s="6" t="s">
        <v>836</v>
      </c>
      <c r="F59" s="6" t="s">
        <v>836</v>
      </c>
      <c r="G59" s="6" t="s">
        <v>836</v>
      </c>
      <c r="H59" s="6" t="s">
        <v>836</v>
      </c>
      <c r="I59" s="6" t="s">
        <v>836</v>
      </c>
      <c r="J59" s="6" t="s">
        <v>836</v>
      </c>
      <c r="K59" s="6" t="s">
        <v>836</v>
      </c>
      <c r="L59" s="6"/>
      <c r="M59" s="6" t="s">
        <v>966</v>
      </c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45568</v>
      </c>
      <c r="C60" s="3" t="str">
        <f>IF(B60="","",VLOOKUP(B60,'LISTA USUARIOS'!$B$3:$D$1179,2,0))</f>
        <v>ROBSON FRANCISCO CHAGAS</v>
      </c>
      <c r="D60" s="3">
        <f>IF(B60="","",VLOOKUP(B60,'LISTA USUARIOS'!$B$3:$D$1179,3,0))</f>
        <v>10392</v>
      </c>
      <c r="E60" s="6"/>
      <c r="F60" s="6" t="s">
        <v>836</v>
      </c>
      <c r="G60" s="6"/>
      <c r="H60" s="6" t="s">
        <v>836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45127</v>
      </c>
      <c r="C61" s="3" t="str">
        <f>IF(B61="","",VLOOKUP(B61,'LISTA USUARIOS'!$B$3:$D$1179,2,0))</f>
        <v>ROBSON GONÇALVES DE SOUZA</v>
      </c>
      <c r="D61" s="3">
        <f>IF(B61="","",VLOOKUP(B61,'LISTA USUARIOS'!$B$3:$D$1179,3,0))</f>
        <v>6817</v>
      </c>
      <c r="E61" s="6"/>
      <c r="F61" s="6" t="s">
        <v>836</v>
      </c>
      <c r="G61" s="6"/>
      <c r="H61" s="6" t="s">
        <v>836</v>
      </c>
      <c r="I61" s="6"/>
      <c r="J61" s="6" t="s">
        <v>836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22327</v>
      </c>
      <c r="C62" s="3" t="str">
        <f>IF(B62="","",VLOOKUP(B62,'LISTA USUARIOS'!$B$3:$D$1179,2,0))</f>
        <v>ROGERIO EDUARDO VICK</v>
      </c>
      <c r="D62" s="3">
        <f>IF(B62="","",VLOOKUP(B62,'LISTA USUARIOS'!$B$3:$D$1179,3,0))</f>
        <v>6623</v>
      </c>
      <c r="E62" s="6" t="s">
        <v>836</v>
      </c>
      <c r="F62" s="6"/>
      <c r="G62" s="6"/>
      <c r="H62" s="6"/>
      <c r="I62" s="6" t="s">
        <v>836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45401</v>
      </c>
      <c r="C63" s="3" t="str">
        <f>IF(B63="","",VLOOKUP(B63,'LISTA USUARIOS'!$B$3:$D$1179,2,0))</f>
        <v>ROGERIO ROSA DA PAIXAO</v>
      </c>
      <c r="D63" s="3">
        <f>IF(B63="","",VLOOKUP(B63,'LISTA USUARIOS'!$B$3:$D$1179,3,0))</f>
        <v>6819</v>
      </c>
      <c r="E63" s="6"/>
      <c r="F63" s="6" t="s">
        <v>836</v>
      </c>
      <c r="G63" s="6"/>
      <c r="H63" s="6" t="s">
        <v>836</v>
      </c>
      <c r="I63" s="6"/>
      <c r="J63" s="6"/>
      <c r="K63" s="6"/>
      <c r="L63" s="6"/>
      <c r="M63" s="6"/>
      <c r="N63" s="6" t="s">
        <v>1011</v>
      </c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6822</v>
      </c>
      <c r="C64" s="3" t="str">
        <f>IF(B64="","",VLOOKUP(B64,'LISTA USUARIOS'!$B$3:$D$1179,2,0))</f>
        <v>SIDNEY ROCHA SANTOS</v>
      </c>
      <c r="D64" s="3">
        <f>IF(B64="","",VLOOKUP(B64,'LISTA USUARIOS'!$B$3:$D$1179,3,0))</f>
        <v>10827</v>
      </c>
      <c r="E64" s="6" t="s">
        <v>836</v>
      </c>
      <c r="F64" s="6" t="s">
        <v>836</v>
      </c>
      <c r="G64" s="6" t="s">
        <v>836</v>
      </c>
      <c r="H64" s="6" t="s">
        <v>836</v>
      </c>
      <c r="I64" s="6" t="s">
        <v>836</v>
      </c>
      <c r="J64" s="6" t="s">
        <v>836</v>
      </c>
      <c r="K64" s="6" t="s">
        <v>836</v>
      </c>
      <c r="L64" s="6" t="s">
        <v>836</v>
      </c>
      <c r="M64" s="6"/>
      <c r="N64" s="6" t="s">
        <v>1011</v>
      </c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45215</v>
      </c>
      <c r="C65" s="3" t="str">
        <f>IF(B65="","",VLOOKUP(B65,'LISTA USUARIOS'!$B$3:$D$1179,2,0))</f>
        <v>STHER LUCY SANTOS</v>
      </c>
      <c r="D65" s="3">
        <f>IF(B65="","",VLOOKUP(B65,'LISTA USUARIOS'!$B$3:$D$1179,3,0))</f>
        <v>7083</v>
      </c>
      <c r="E65" s="6"/>
      <c r="F65" s="6" t="s">
        <v>836</v>
      </c>
      <c r="G65" s="6"/>
      <c r="H65" s="6" t="s">
        <v>836</v>
      </c>
      <c r="I65" s="6"/>
      <c r="J65" s="6" t="s">
        <v>836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18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18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L11" sqref="L11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43796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0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/>
      <c r="F5" s="6" t="s">
        <v>836</v>
      </c>
      <c r="G5" s="6"/>
      <c r="H5" s="6" t="s">
        <v>836</v>
      </c>
      <c r="I5" s="6"/>
      <c r="J5" s="6" t="s">
        <v>836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IF(B6="","",VLOOKUP(B6,'LISTA USUARIOS'!$B$3:$D$1179,2,0))</f>
        <v>ADENILSON SILVINO COSTA</v>
      </c>
      <c r="D6" s="3">
        <f>IF(B6="","",VLOOKUP(B6,'LISTA USUARIOS'!$B$3:$D$1179,3,0))</f>
        <v>7510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 t="s">
        <v>836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12221</v>
      </c>
      <c r="C7" s="3" t="str">
        <f>IF(B7="","",VLOOKUP(B7,'LISTA USUARIOS'!$B$3:$D$1179,2,0))</f>
        <v>ADRIANO ALEXANDRE MAGALHAES</v>
      </c>
      <c r="D7" s="3">
        <f>IF(B7="","",VLOOKUP(B7,'LISTA USUARIOS'!$B$3:$D$1179,3,0))</f>
        <v>6610</v>
      </c>
      <c r="E7" s="6" t="s">
        <v>836</v>
      </c>
      <c r="F7" s="6" t="s">
        <v>836</v>
      </c>
      <c r="G7" s="6" t="s">
        <v>836</v>
      </c>
      <c r="H7" s="6" t="s">
        <v>836</v>
      </c>
      <c r="I7" s="6" t="s">
        <v>836</v>
      </c>
      <c r="J7" s="6" t="s">
        <v>836</v>
      </c>
      <c r="K7" s="6" t="s">
        <v>836</v>
      </c>
      <c r="L7" s="6"/>
      <c r="M7" s="6" t="s">
        <v>966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9831</v>
      </c>
      <c r="C8" s="3" t="str">
        <f>IF(B8="","",VLOOKUP(B8,'LISTA USUARIOS'!$B$3:$D$1179,2,0))</f>
        <v>Ailson Rodrigues dos Santos</v>
      </c>
      <c r="D8" s="3">
        <f>IF(B8="","",VLOOKUP(B8,'LISTA USUARIOS'!$B$3:$D$1179,3,0))</f>
        <v>6182</v>
      </c>
      <c r="E8" s="6" t="s">
        <v>836</v>
      </c>
      <c r="F8" s="6"/>
      <c r="G8" s="6" t="s">
        <v>836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12720</v>
      </c>
      <c r="C9" s="3" t="str">
        <f>IF(B9="","",VLOOKUP(B9,'LISTA USUARIOS'!$B$3:$D$1179,2,0))</f>
        <v>ALESSANDRO DIONE MARRA</v>
      </c>
      <c r="D9" s="3">
        <f>IF(B9="","",VLOOKUP(B9,'LISTA USUARIOS'!$B$3:$D$1179,3,0))</f>
        <v>10826</v>
      </c>
      <c r="E9" s="6" t="s">
        <v>836</v>
      </c>
      <c r="F9" s="6" t="s">
        <v>836</v>
      </c>
      <c r="G9" s="6" t="s">
        <v>836</v>
      </c>
      <c r="H9" s="6" t="s">
        <v>836</v>
      </c>
      <c r="I9" s="6" t="s">
        <v>836</v>
      </c>
      <c r="J9" s="6" t="s">
        <v>836</v>
      </c>
      <c r="K9" s="6"/>
      <c r="L9" s="6" t="s">
        <v>836</v>
      </c>
      <c r="M9" s="6" t="s">
        <v>1011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44962</v>
      </c>
      <c r="C10" s="3" t="str">
        <f>IF(B10="","",VLOOKUP(B10,'LISTA USUARIOS'!$B$3:$D$1179,2,0))</f>
        <v>ANA ROSA DA CRUZ DE OLIVEIRA</v>
      </c>
      <c r="D10" s="3">
        <f>IF(B10="","",VLOOKUP(B10,'LISTA USUARIOS'!$B$3:$D$1179,3,0))</f>
        <v>6985</v>
      </c>
      <c r="E10" s="6" t="s">
        <v>836</v>
      </c>
      <c r="F10" s="6"/>
      <c r="G10" s="6" t="s">
        <v>836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16200</v>
      </c>
      <c r="C11" s="3" t="str">
        <f>IF(B11="","",VLOOKUP(B11,'LISTA USUARIOS'!$B$3:$D$1179,2,0))</f>
        <v>CARLOS ALEXANDRE DE OLIVEIRA</v>
      </c>
      <c r="D11" s="3">
        <f>IF(B11="","",VLOOKUP(B11,'LISTA USUARIOS'!$B$3:$D$1179,3,0))</f>
        <v>8140</v>
      </c>
      <c r="E11" s="6" t="s">
        <v>836</v>
      </c>
      <c r="F11" s="6" t="s">
        <v>836</v>
      </c>
      <c r="G11" s="6" t="s">
        <v>836</v>
      </c>
      <c r="H11" s="6" t="s">
        <v>836</v>
      </c>
      <c r="I11" s="6"/>
      <c r="J11" s="6"/>
      <c r="K11" s="6"/>
      <c r="L11" s="6" t="s">
        <v>836</v>
      </c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45435</v>
      </c>
      <c r="C12" s="3" t="str">
        <f>IF(B12="","",VLOOKUP(B12,'LISTA USUARIOS'!$B$3:$D$1179,2,0))</f>
        <v>CHRISTIAN FERNADNES DA SILVA</v>
      </c>
      <c r="D12" s="3">
        <f>IF(B12="","",VLOOKUP(B12,'LISTA USUARIOS'!$B$3:$D$1179,3,0))</f>
        <v>10035</v>
      </c>
      <c r="E12" s="6"/>
      <c r="F12" s="6" t="s">
        <v>836</v>
      </c>
      <c r="G12" s="6"/>
      <c r="H12" s="6" t="s">
        <v>836</v>
      </c>
      <c r="I12" s="6"/>
      <c r="J12" s="6" t="s">
        <v>836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10484</v>
      </c>
      <c r="C13" s="3" t="str">
        <f>IF(B13="","",VLOOKUP(B13,'LISTA USUARIOS'!$B$3:$D$1179,2,0))</f>
        <v>Cristiano Ferreira do Amaral</v>
      </c>
      <c r="D13" s="3">
        <f>IF(B13="","",VLOOKUP(B13,'LISTA USUARIOS'!$B$3:$D$1179,3,0))</f>
        <v>6377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45033</v>
      </c>
      <c r="C14" s="3" t="str">
        <f>IF(B14="","",VLOOKUP(B14,'LISTA USUARIOS'!$B$3:$D$1179,2,0))</f>
        <v>DIANA RODRIGUES DA SILVA</v>
      </c>
      <c r="D14" s="3">
        <f>IF(B14="","",VLOOKUP(B14,'LISTA USUARIOS'!$B$3:$D$1179,3,0))</f>
        <v>6622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36736</v>
      </c>
      <c r="C15" s="3" t="str">
        <f>IF(B15="","",VLOOKUP(B15,'LISTA USUARIOS'!$B$3:$D$1179,2,0))</f>
        <v>DOMINGOS PEREIRA DE MELO</v>
      </c>
      <c r="D15" s="3">
        <f>IF(B15="","",VLOOKUP(B15,'LISTA USUARIOS'!$B$3:$D$1179,3,0))</f>
        <v>8852</v>
      </c>
      <c r="E15" s="6" t="s">
        <v>836</v>
      </c>
      <c r="F15" s="6"/>
      <c r="G15" s="6" t="s">
        <v>836</v>
      </c>
      <c r="H15" s="6"/>
      <c r="I15" s="6" t="s">
        <v>836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42033</v>
      </c>
      <c r="C16" s="3" t="str">
        <f>IF(B16="","",VLOOKUP(B16,'LISTA USUARIOS'!$B$3:$D$1179,2,0))</f>
        <v>Douglas dos Santos</v>
      </c>
      <c r="D16" s="3">
        <f>IF(B16="","",VLOOKUP(B16,'LISTA USUARIOS'!$B$3:$D$1179,3,0))</f>
        <v>6194</v>
      </c>
      <c r="E16" s="6" t="s">
        <v>836</v>
      </c>
      <c r="F16" s="6" t="s">
        <v>836</v>
      </c>
      <c r="G16" s="6" t="s">
        <v>836</v>
      </c>
      <c r="H16" s="6" t="s">
        <v>836</v>
      </c>
      <c r="I16" s="6" t="s">
        <v>836</v>
      </c>
      <c r="J16" s="6" t="s">
        <v>836</v>
      </c>
      <c r="K16" s="6" t="s">
        <v>836</v>
      </c>
      <c r="L16" s="6"/>
      <c r="M16" s="6" t="s">
        <v>864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6432</v>
      </c>
      <c r="C17" s="3" t="str">
        <f>IF(B17="","",VLOOKUP(B17,'LISTA USUARIOS'!$B$3:$D$1179,2,0))</f>
        <v>EDDGAR VERTELO FORTUNATO</v>
      </c>
      <c r="D17" s="3">
        <f>IF(B17="","",VLOOKUP(B17,'LISTA USUARIOS'!$B$3:$D$1179,3,0))</f>
        <v>6744</v>
      </c>
      <c r="E17" s="6" t="s">
        <v>836</v>
      </c>
      <c r="F17" s="6"/>
      <c r="G17" s="6"/>
      <c r="H17" s="6"/>
      <c r="I17" s="6" t="s">
        <v>836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38779</v>
      </c>
      <c r="C18" s="3" t="str">
        <f>IF(B18="","",VLOOKUP(B18,'LISTA USUARIOS'!$B$3:$D$1179,2,0))</f>
        <v>ELIUDE CARDOSO DOS REIS</v>
      </c>
      <c r="D18" s="3">
        <f>IF(B18="","",VLOOKUP(B18,'LISTA USUARIOS'!$B$3:$D$1179,3,0))</f>
        <v>10366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 t="s">
        <v>836</v>
      </c>
      <c r="L18" s="6"/>
      <c r="M18" s="6" t="s">
        <v>864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45074</v>
      </c>
      <c r="C19" s="3" t="str">
        <f>IF(B19="","",VLOOKUP(B19,'LISTA USUARIOS'!$B$3:$D$1179,2,0))</f>
        <v>ELSON GUSTAVO FERREIRA DE SOUZA</v>
      </c>
      <c r="D19" s="3">
        <f>IF(B19="","",VLOOKUP(B19,'LISTA USUARIOS'!$B$3:$D$1179,3,0))</f>
        <v>7145</v>
      </c>
      <c r="E19" s="6" t="s">
        <v>836</v>
      </c>
      <c r="F19" s="6"/>
      <c r="G19" s="6" t="s">
        <v>836</v>
      </c>
      <c r="H19" s="6"/>
      <c r="I19" s="6" t="s">
        <v>836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45152</v>
      </c>
      <c r="C20" s="3" t="str">
        <f>IF(B20="","",VLOOKUP(B20,'LISTA USUARIOS'!$B$3:$D$1179,2,0))</f>
        <v>FLAVIO DIEGO BASTOS SANTOS</v>
      </c>
      <c r="D20" s="3">
        <f>IF(B20="","",VLOOKUP(B20,'LISTA USUARIOS'!$B$3:$D$1179,3,0))</f>
        <v>9015</v>
      </c>
      <c r="E20" s="6" t="s">
        <v>836</v>
      </c>
      <c r="F20" s="6"/>
      <c r="G20" s="6"/>
      <c r="H20" s="6"/>
      <c r="I20" s="6" t="s">
        <v>836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45165</v>
      </c>
      <c r="C21" s="3" t="str">
        <f>IF(B21="","",VLOOKUP(B21,'LISTA USUARIOS'!$B$3:$D$1179,2,0))</f>
        <v>FRANK BATISTA DA SILVA</v>
      </c>
      <c r="D21" s="3">
        <f>IF(B21="","",VLOOKUP(B21,'LISTA USUARIOS'!$B$3:$D$1179,3,0))</f>
        <v>7021</v>
      </c>
      <c r="E21" s="6" t="s">
        <v>836</v>
      </c>
      <c r="F21" s="6"/>
      <c r="G21" s="6" t="s">
        <v>836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45171</v>
      </c>
      <c r="C22" s="3" t="str">
        <f>IF(B22="","",VLOOKUP(B22,'LISTA USUARIOS'!$B$3:$D$1179,2,0))</f>
        <v>GEOVANI DEMETRIO LOPES DA SILVA</v>
      </c>
      <c r="D22" s="3">
        <f>IF(B22="","",VLOOKUP(B22,'LISTA USUARIOS'!$B$3:$D$1179,3,0))</f>
        <v>6758</v>
      </c>
      <c r="E22" s="6" t="s">
        <v>836</v>
      </c>
      <c r="F22" s="6"/>
      <c r="G22" s="6" t="s">
        <v>836</v>
      </c>
      <c r="H22" s="6"/>
      <c r="I22" s="6" t="s">
        <v>836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17470</v>
      </c>
      <c r="C23" s="3" t="str">
        <f>IF(B23="","",VLOOKUP(B23,'LISTA USUARIOS'!$B$3:$D$1179,2,0))</f>
        <v>Helder Fernandes Frias</v>
      </c>
      <c r="D23" s="3">
        <f>IF(B23="","",VLOOKUP(B23,'LISTA USUARIOS'!$B$3:$D$1179,3,0))</f>
        <v>6553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 t="s">
        <v>836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30998</v>
      </c>
      <c r="C24" s="3" t="str">
        <f>IF(B24="","",VLOOKUP(B24,'LISTA USUARIOS'!$B$3:$D$1179,2,0))</f>
        <v>HELTON DE OLIVEIRA CAVALCANTE</v>
      </c>
      <c r="D24" s="3">
        <f>IF(B24="","",VLOOKUP(B24,'LISTA USUARIOS'!$B$3:$D$1179,3,0))</f>
        <v>6683</v>
      </c>
      <c r="E24" s="6" t="s">
        <v>836</v>
      </c>
      <c r="F24" s="6"/>
      <c r="G24" s="6" t="s">
        <v>836</v>
      </c>
      <c r="H24" s="6"/>
      <c r="I24" s="6"/>
      <c r="J24" s="6"/>
      <c r="K24" s="6"/>
      <c r="L24" s="6"/>
      <c r="M24" s="6" t="s">
        <v>836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45056</v>
      </c>
      <c r="C25" s="3" t="str">
        <f>IF(B25="","",VLOOKUP(B25,'LISTA USUARIOS'!$B$3:$D$1179,2,0))</f>
        <v>IAGO GUSTAVO DE OLIVEIRA</v>
      </c>
      <c r="D25" s="3">
        <f>IF(B25="","",VLOOKUP(B25,'LISTA USUARIOS'!$B$3:$D$1179,3,0))</f>
        <v>10068</v>
      </c>
      <c r="E25" s="6"/>
      <c r="F25" s="6" t="s">
        <v>836</v>
      </c>
      <c r="G25" s="6"/>
      <c r="H25" s="6" t="s">
        <v>836</v>
      </c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45059</v>
      </c>
      <c r="C26" s="3" t="str">
        <f>IF(B26="","",VLOOKUP(B26,'LISTA USUARIOS'!$B$3:$D$1179,2,0))</f>
        <v>IARA CONCEIÇÃO PATROCINIO</v>
      </c>
      <c r="D26" s="3">
        <f>IF(B26="","",VLOOKUP(B26,'LISTA USUARIOS'!$B$3:$D$1179,3,0))</f>
        <v>9313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37810</v>
      </c>
      <c r="C27" s="3" t="str">
        <f>IF(B27="","",VLOOKUP(B27,'LISTA USUARIOS'!$B$3:$D$1179,2,0))</f>
        <v>JAIRO LUIZ ALVES DOS SANTOS</v>
      </c>
      <c r="D27" s="3">
        <f>IF(B27="","",VLOOKUP(B27,'LISTA USUARIOS'!$B$3:$D$1179,3,0))</f>
        <v>10451</v>
      </c>
      <c r="E27" s="6" t="s">
        <v>836</v>
      </c>
      <c r="F27" s="6"/>
      <c r="G27" s="6" t="s">
        <v>836</v>
      </c>
      <c r="H27" s="6"/>
      <c r="I27" s="6" t="s">
        <v>836</v>
      </c>
      <c r="J27" s="6"/>
      <c r="K27" s="6" t="s">
        <v>836</v>
      </c>
      <c r="L27" s="6"/>
      <c r="M27" s="6" t="s">
        <v>966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45519</v>
      </c>
      <c r="C28" s="3" t="s">
        <v>1044</v>
      </c>
      <c r="D28" s="3"/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45566</v>
      </c>
      <c r="C29" s="3" t="str">
        <f>IF(B29="","",VLOOKUP(B29,'LISTA USUARIOS'!$B$3:$D$1179,2,0))</f>
        <v>JESSICA DE FATIMA OLIVEIRA</v>
      </c>
      <c r="D29" s="3">
        <f>IF(B29="","",VLOOKUP(B29,'LISTA USUARIOS'!$B$3:$D$1179,3,0))</f>
        <v>10903</v>
      </c>
      <c r="E29" s="6" t="s">
        <v>836</v>
      </c>
      <c r="F29" s="6"/>
      <c r="G29" s="6" t="s">
        <v>836</v>
      </c>
      <c r="H29" s="6"/>
      <c r="I29" s="6"/>
      <c r="J29" s="6"/>
      <c r="K29" s="6"/>
      <c r="L29" s="6"/>
      <c r="M29" s="6" t="s">
        <v>836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16090</v>
      </c>
      <c r="C30" s="3" t="str">
        <f>IF(B30="","",VLOOKUP(B30,'LISTA USUARIOS'!$B$3:$D$1179,2,0))</f>
        <v>Joao Carlos da Silva</v>
      </c>
      <c r="D30" s="3">
        <f>IF(B30="","",VLOOKUP(B30,'LISTA USUARIOS'!$B$3:$D$1179,3,0))</f>
        <v>6539</v>
      </c>
      <c r="E30" s="6" t="s">
        <v>836</v>
      </c>
      <c r="F30" s="6"/>
      <c r="G30" s="6"/>
      <c r="H30" s="6"/>
      <c r="I30" s="6" t="s">
        <v>836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45130</v>
      </c>
      <c r="C31" s="3" t="str">
        <f>IF(B31="","",VLOOKUP(B31,'LISTA USUARIOS'!$B$3:$D$1179,2,0))</f>
        <v>JOELMA VANESSA SILVINO</v>
      </c>
      <c r="D31" s="3">
        <f>IF(B31="","",VLOOKUP(B31,'LISTA USUARIOS'!$B$3:$D$1179,3,0))</f>
        <v>7246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45137</v>
      </c>
      <c r="C32" s="3" t="str">
        <f>IF(B32="","",VLOOKUP(B32,'LISTA USUARIOS'!$B$3:$D$1179,2,0))</f>
        <v>JONATHAN SILVA DE OLIVEIRA</v>
      </c>
      <c r="D32" s="3">
        <f>IF(B32="","",VLOOKUP(B32,'LISTA USUARIOS'!$B$3:$D$1179,3,0))</f>
        <v>8020</v>
      </c>
      <c r="E32" s="6" t="s">
        <v>836</v>
      </c>
      <c r="F32" s="6" t="s">
        <v>836</v>
      </c>
      <c r="G32" s="6"/>
      <c r="H32" s="6" t="s">
        <v>836</v>
      </c>
      <c r="I32" s="6" t="s">
        <v>836</v>
      </c>
      <c r="J32" s="6" t="s">
        <v>836</v>
      </c>
      <c r="K32" s="6" t="s">
        <v>836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11708</v>
      </c>
      <c r="C33" s="3" t="str">
        <f>IF(B33="","",VLOOKUP(B33,'LISTA USUARIOS'!$B$3:$D$1179,2,0))</f>
        <v>Jose Carlos Ferreira dos Santos</v>
      </c>
      <c r="D33" s="3">
        <f>IF(B33="","",VLOOKUP(B33,'LISTA USUARIOS'!$B$3:$D$1179,3,0))</f>
        <v>6408</v>
      </c>
      <c r="E33" s="6" t="s">
        <v>836</v>
      </c>
      <c r="F33" s="6"/>
      <c r="G33" s="6" t="s">
        <v>836</v>
      </c>
      <c r="H33" s="6"/>
      <c r="I33" s="6" t="s">
        <v>836</v>
      </c>
      <c r="J33" s="6"/>
      <c r="K33" s="6" t="s">
        <v>836</v>
      </c>
      <c r="L33" s="6"/>
      <c r="M33" s="6" t="s">
        <v>864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36215</v>
      </c>
      <c r="C34" s="3" t="str">
        <f>IF(B34="","",VLOOKUP(B34,'LISTA USUARIOS'!$B$3:$D$1179,2,0))</f>
        <v>JOSIVANDER LOPES LIMA</v>
      </c>
      <c r="D34" s="3">
        <f>IF(B34="","",VLOOKUP(B34,'LISTA USUARIOS'!$B$3:$D$1179,3,0))</f>
        <v>7023</v>
      </c>
      <c r="E34" s="6" t="s">
        <v>836</v>
      </c>
      <c r="F34" s="6"/>
      <c r="G34" s="6" t="s">
        <v>836</v>
      </c>
      <c r="H34" s="6"/>
      <c r="I34" s="6" t="s">
        <v>836</v>
      </c>
      <c r="J34" s="6"/>
      <c r="K34" s="6"/>
      <c r="L34" s="6"/>
      <c r="M34" s="6">
        <v>2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45233</v>
      </c>
      <c r="C35" s="3" t="str">
        <f>IF(B35="","",VLOOKUP(B35,'LISTA USUARIOS'!$B$3:$D$1179,2,0))</f>
        <v>JOSUEL DE OLIVEIRA DOS SANTOS</v>
      </c>
      <c r="D35" s="3">
        <f>IF(B35="","",VLOOKUP(B35,'LISTA USUARIOS'!$B$3:$D$1179,3,0))</f>
        <v>7006</v>
      </c>
      <c r="E35" s="6" t="s">
        <v>836</v>
      </c>
      <c r="F35" s="6" t="s">
        <v>836</v>
      </c>
      <c r="G35" s="6" t="s">
        <v>836</v>
      </c>
      <c r="H35" s="6" t="s">
        <v>836</v>
      </c>
      <c r="I35" s="6" t="s">
        <v>836</v>
      </c>
      <c r="J35" s="6" t="s">
        <v>836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45273</v>
      </c>
      <c r="C36" s="3" t="str">
        <f>IF(B36="","",VLOOKUP(B36,'LISTA USUARIOS'!$B$3:$D$1179,2,0))</f>
        <v>LEANDRO RAMALHO DE OLIVEIRA</v>
      </c>
      <c r="D36" s="3">
        <f>IF(B36="","",VLOOKUP(B36,'LISTA USUARIOS'!$B$3:$D$1179,3,0))</f>
        <v>7573</v>
      </c>
      <c r="E36" s="6" t="s">
        <v>836</v>
      </c>
      <c r="F36" s="6"/>
      <c r="G36" s="6" t="s">
        <v>836</v>
      </c>
      <c r="H36" s="6"/>
      <c r="I36" s="6" t="s">
        <v>836</v>
      </c>
      <c r="J36" s="6"/>
      <c r="K36" s="6" t="s">
        <v>836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45275</v>
      </c>
      <c r="C37" s="3" t="str">
        <f>IF(B37="","",VLOOKUP(B37,'LISTA USUARIOS'!$B$3:$D$1179,2,0))</f>
        <v>LEANDRO SOUTO GOMES</v>
      </c>
      <c r="D37" s="3">
        <v>45275</v>
      </c>
      <c r="E37" s="6" t="s">
        <v>836</v>
      </c>
      <c r="F37" s="6"/>
      <c r="G37" s="6" t="s">
        <v>836</v>
      </c>
      <c r="H37" s="6"/>
      <c r="I37" s="6" t="s">
        <v>836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22376</v>
      </c>
      <c r="C38" s="3" t="str">
        <f>IF(B38="","",VLOOKUP(B38,'LISTA USUARIOS'!$B$3:$D$1179,2,0))</f>
        <v>LEONARDO NUNES DOS SANTOS</v>
      </c>
      <c r="D38" s="3">
        <f>IF(B38="","",VLOOKUP(B38,'LISTA USUARIOS'!$B$3:$D$1179,3,0))</f>
        <v>10906</v>
      </c>
      <c r="E38" s="6" t="s">
        <v>836</v>
      </c>
      <c r="F38" s="6"/>
      <c r="G38" s="6"/>
      <c r="H38" s="6"/>
      <c r="I38" s="6"/>
      <c r="J38" s="6"/>
      <c r="K38" s="6"/>
      <c r="L38" s="6"/>
      <c r="M38" s="6" t="s">
        <v>836</v>
      </c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39187</v>
      </c>
      <c r="C39" s="3" t="str">
        <f>IF(B39="","",VLOOKUP(B39,'LISTA USUARIOS'!$B$3:$D$1179,2,0))</f>
        <v>LEONARDO VIANA GOMES</v>
      </c>
      <c r="D39" s="3">
        <f>IF(B39="","",VLOOKUP(B39,'LISTA USUARIOS'!$B$3:$D$1179,3,0))</f>
        <v>10666</v>
      </c>
      <c r="E39" s="6" t="s">
        <v>836</v>
      </c>
      <c r="F39" s="6"/>
      <c r="G39" s="6" t="s">
        <v>836</v>
      </c>
      <c r="H39" s="6"/>
      <c r="I39" s="6" t="s">
        <v>836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45305</v>
      </c>
      <c r="C40" s="3" t="str">
        <f>IF(B40="","",VLOOKUP(B40,'LISTA USUARIOS'!$B$3:$D$1179,2,0))</f>
        <v>LUAN ELEAR BUSNELLO</v>
      </c>
      <c r="D40" s="3">
        <f>IF(B40="","",VLOOKUP(B40,'LISTA USUARIOS'!$B$3:$D$1179,3,0))</f>
        <v>7898</v>
      </c>
      <c r="E40" s="6"/>
      <c r="F40" s="6" t="s">
        <v>836</v>
      </c>
      <c r="G40" s="6"/>
      <c r="H40" s="6" t="s">
        <v>836</v>
      </c>
      <c r="I40" s="6"/>
      <c r="J40" s="6" t="s">
        <v>836</v>
      </c>
      <c r="K40" s="6"/>
      <c r="L40" s="6" t="s">
        <v>836</v>
      </c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45501</v>
      </c>
      <c r="C41" s="3" t="str">
        <f>IF(B41="","",VLOOKUP(B41,'LISTA USUARIOS'!$B$3:$D$1179,2,0))</f>
        <v>LUCIANO SILVA GOMES</v>
      </c>
      <c r="D41" s="3">
        <f>IF(B41="","",VLOOKUP(B41,'LISTA USUARIOS'!$B$3:$D$1179,3,0))</f>
        <v>10667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45332</v>
      </c>
      <c r="C42" s="3" t="str">
        <f>IF(B42="","",VLOOKUP(B42,'LISTA USUARIOS'!$B$3:$D$1179,2,0))</f>
        <v>LUCIO MAURO APOLINARIO</v>
      </c>
      <c r="D42" s="3">
        <f>IF(B42="","",VLOOKUP(B42,'LISTA USUARIOS'!$B$3:$D$1179,3,0))</f>
        <v>6781</v>
      </c>
      <c r="E42" s="6" t="s">
        <v>836</v>
      </c>
      <c r="F42" s="6"/>
      <c r="G42" s="6" t="s">
        <v>836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45535</v>
      </c>
      <c r="C43" s="3" t="str">
        <f>IF(B43="","",VLOOKUP(B43,'LISTA USUARIOS'!$B$3:$D$1179,2,0))</f>
        <v>LUIZ EDUARDO FRANCISCO WERNECK</v>
      </c>
      <c r="D43" s="3">
        <f>IF(B43="","",VLOOKUP(B43,'LISTA USUARIOS'!$B$3:$D$1179,3,0))</f>
        <v>10820</v>
      </c>
      <c r="E43" s="6" t="s">
        <v>836</v>
      </c>
      <c r="F43" s="6"/>
      <c r="G43" s="6" t="s">
        <v>836</v>
      </c>
      <c r="H43" s="6"/>
      <c r="I43" s="6" t="s">
        <v>836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23991</v>
      </c>
      <c r="C44" s="3" t="str">
        <f>IF(B44="","",VLOOKUP(B44,'LISTA USUARIOS'!$B$3:$D$1179,2,0))</f>
        <v>Luiz Paulo da Silva Isidorio</v>
      </c>
      <c r="D44" s="3">
        <f>IF(B44="","",VLOOKUP(B44,'LISTA USUARIOS'!$B$3:$D$1179,3,0))</f>
        <v>6434</v>
      </c>
      <c r="E44" s="6" t="s">
        <v>836</v>
      </c>
      <c r="F44" s="6"/>
      <c r="G44" s="6" t="s">
        <v>836</v>
      </c>
      <c r="H44" s="6"/>
      <c r="I44" s="6" t="s">
        <v>836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45351</v>
      </c>
      <c r="C45" s="3" t="str">
        <f>IF(B45="","",VLOOKUP(B45,'LISTA USUARIOS'!$B$3:$D$1179,2,0))</f>
        <v>MANOEL LOURAS</v>
      </c>
      <c r="D45" s="3">
        <f>IF(B45="","",VLOOKUP(B45,'LISTA USUARIOS'!$B$3:$D$1179,3,0))</f>
        <v>7158</v>
      </c>
      <c r="E45" s="6" t="s">
        <v>836</v>
      </c>
      <c r="F45" s="6"/>
      <c r="G45" s="6" t="s">
        <v>836</v>
      </c>
      <c r="H45" s="6"/>
      <c r="I45" s="6"/>
      <c r="J45" s="6"/>
      <c r="K45" s="6"/>
      <c r="L45" s="6"/>
      <c r="M45" s="6" t="s">
        <v>864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45242</v>
      </c>
      <c r="C46" s="3" t="str">
        <f>IF(B46="","",VLOOKUP(B46,'LISTA USUARIOS'!$B$3:$D$1179,2,0))</f>
        <v>MARCILIO MARTINS DE LIMA</v>
      </c>
      <c r="D46" s="3">
        <f>IF(B46="","",VLOOKUP(B46,'LISTA USUARIOS'!$B$3:$D$1179,3,0))</f>
        <v>6790</v>
      </c>
      <c r="E46" s="6" t="s">
        <v>836</v>
      </c>
      <c r="F46" s="6" t="s">
        <v>836</v>
      </c>
      <c r="G46" s="6" t="s">
        <v>836</v>
      </c>
      <c r="H46" s="6" t="s">
        <v>836</v>
      </c>
      <c r="I46" s="6"/>
      <c r="J46" s="6" t="s">
        <v>836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43376</v>
      </c>
      <c r="C47" s="3" t="str">
        <f>IF(B47="","",VLOOKUP(B47,'LISTA USUARIOS'!$B$3:$D$1179,2,0))</f>
        <v>MARCOS AURELIO SOARES DE BRITO</v>
      </c>
      <c r="D47" s="3">
        <f>IF(B47="","",VLOOKUP(B47,'LISTA USUARIOS'!$B$3:$D$1179,3,0))</f>
        <v>7773</v>
      </c>
      <c r="E47" s="6" t="s">
        <v>836</v>
      </c>
      <c r="F47" s="6" t="s">
        <v>836</v>
      </c>
      <c r="G47" s="6" t="s">
        <v>836</v>
      </c>
      <c r="H47" s="6" t="s">
        <v>836</v>
      </c>
      <c r="I47" s="6"/>
      <c r="J47" s="6" t="s">
        <v>836</v>
      </c>
      <c r="K47" s="6"/>
      <c r="L47" s="6"/>
      <c r="M47" s="6" t="s">
        <v>836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45293</v>
      </c>
      <c r="C48" s="3" t="str">
        <f>IF(B48="","",VLOOKUP(B48,'LISTA USUARIOS'!$B$3:$D$1179,2,0))</f>
        <v>MARIA LUCILIA ALVES DA SILVA</v>
      </c>
      <c r="D48" s="3">
        <f>IF(B48="","",VLOOKUP(B48,'LISTA USUARIOS'!$B$3:$D$1179,3,0))</f>
        <v>7896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/>
      <c r="L48" s="6"/>
      <c r="M48" s="6" t="s">
        <v>836</v>
      </c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45322</v>
      </c>
      <c r="C49" s="3" t="str">
        <f>IF(B49="","",VLOOKUP(B49,'LISTA USUARIOS'!$B$3:$D$1179,2,0))</f>
        <v>MAURI SANDRO SANTOS</v>
      </c>
      <c r="D49" s="3">
        <f>IF(B49="","",VLOOKUP(B49,'LISTA USUARIOS'!$B$3:$D$1179,3,0))</f>
        <v>6799</v>
      </c>
      <c r="E49" s="6" t="s">
        <v>836</v>
      </c>
      <c r="F49" s="6"/>
      <c r="G49" s="6" t="s">
        <v>836</v>
      </c>
      <c r="H49" s="6"/>
      <c r="I49" s="6" t="s">
        <v>836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45480</v>
      </c>
      <c r="C50" s="3" t="str">
        <f>IF(B50="","",VLOOKUP(B50,'LISTA USUARIOS'!$B$3:$D$1179,2,0))</f>
        <v>MEIRE MIRTES JOSE</v>
      </c>
      <c r="D50" s="3">
        <f>IF(B50="","",VLOOKUP(B50,'LISTA USUARIOS'!$B$3:$D$1179,3,0))</f>
        <v>10597</v>
      </c>
      <c r="E50" s="6" t="s">
        <v>836</v>
      </c>
      <c r="F50" s="6" t="s">
        <v>836</v>
      </c>
      <c r="G50" s="6" t="s">
        <v>836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33632</v>
      </c>
      <c r="C51" s="3" t="str">
        <f>IF(B51="","",VLOOKUP(B51,'LISTA USUARIOS'!$B$3:$D$1179,2,0))</f>
        <v>MICHAEL DE ALMEIDA MARTINS</v>
      </c>
      <c r="D51" s="3">
        <f>IF(B51="","",VLOOKUP(B51,'LISTA USUARIOS'!$B$3:$D$1179,3,0))</f>
        <v>10896</v>
      </c>
      <c r="E51" s="6" t="s">
        <v>836</v>
      </c>
      <c r="F51" s="6"/>
      <c r="G51" s="6" t="s">
        <v>836</v>
      </c>
      <c r="H51" s="6"/>
      <c r="I51" s="6" t="s">
        <v>836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45538</v>
      </c>
      <c r="C52" s="3" t="str">
        <f>IF(B52="","",VLOOKUP(B52,'LISTA USUARIOS'!$B$3:$D$1179,2,0))</f>
        <v>ODAIR ALVES DA SILVA</v>
      </c>
      <c r="D52" s="3">
        <f>IF(B52="","",VLOOKUP(B52,'LISTA USUARIOS'!$B$3:$D$1179,3,0))</f>
        <v>10910</v>
      </c>
      <c r="E52" s="6" t="s">
        <v>836</v>
      </c>
      <c r="F52" s="6" t="s">
        <v>836</v>
      </c>
      <c r="G52" s="6" t="s">
        <v>836</v>
      </c>
      <c r="H52" s="6" t="s">
        <v>836</v>
      </c>
      <c r="I52" s="6" t="s">
        <v>836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45359</v>
      </c>
      <c r="C53" s="3" t="str">
        <f>IF(B53="","",VLOOKUP(B53,'LISTA USUARIOS'!$B$3:$D$1179,2,0))</f>
        <v>ODAIR LIBERATO PIMENTA</v>
      </c>
      <c r="D53" s="3">
        <f>IF(B53="","",VLOOKUP(B53,'LISTA USUARIOS'!$B$3:$D$1179,3,0))</f>
        <v>7229</v>
      </c>
      <c r="E53" s="6" t="s">
        <v>836</v>
      </c>
      <c r="F53" s="6" t="s">
        <v>836</v>
      </c>
      <c r="G53" s="6" t="s">
        <v>836</v>
      </c>
      <c r="H53" s="6" t="s">
        <v>836</v>
      </c>
      <c r="I53" s="6" t="s">
        <v>836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45521</v>
      </c>
      <c r="C54" s="3" t="str">
        <f>IF(B54="","",VLOOKUP(B54,'LISTA USUARIOS'!$B$3:$D$1179,2,0))</f>
        <v>PABLO GOMES DE MATOS</v>
      </c>
      <c r="D54" s="3">
        <f>IF(B54="","",VLOOKUP(B54,'LISTA USUARIOS'!$B$3:$D$1179,3,0))</f>
        <v>10669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37569</v>
      </c>
      <c r="C55" s="3" t="str">
        <f>IF(B55="","",VLOOKUP(B55,'LISTA USUARIOS'!$B$3:$D$1179,2,0))</f>
        <v>PATRICK GOMES DO NASCIMENTO</v>
      </c>
      <c r="D55" s="3">
        <f>IF(B55="","",VLOOKUP(B55,'LISTA USUARIOS'!$B$3:$D$1179,3,0))</f>
        <v>10663</v>
      </c>
      <c r="E55" s="6" t="s">
        <v>836</v>
      </c>
      <c r="F55" s="6" t="s">
        <v>836</v>
      </c>
      <c r="G55" s="6" t="s">
        <v>836</v>
      </c>
      <c r="H55" s="6" t="s">
        <v>836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23134</v>
      </c>
      <c r="C56" s="3" t="str">
        <f>IF(B56="","",VLOOKUP(B56,'LISTA USUARIOS'!$B$3:$D$1179,2,0))</f>
        <v>PAULO HENRIQUE VAZ</v>
      </c>
      <c r="D56" s="3">
        <f>IF(B56="","",VLOOKUP(B56,'LISTA USUARIOS'!$B$3:$D$1179,3,0))</f>
        <v>10574</v>
      </c>
      <c r="E56" s="6" t="s">
        <v>836</v>
      </c>
      <c r="F56" s="6"/>
      <c r="G56" s="6"/>
      <c r="H56" s="6"/>
      <c r="I56" s="6" t="s">
        <v>836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45376</v>
      </c>
      <c r="C57" s="3" t="str">
        <f>IF(B57="","",VLOOKUP(B57,'LISTA USUARIOS'!$B$3:$D$1179,2,0))</f>
        <v>PLINIO PEREIRA BODERA</v>
      </c>
      <c r="D57" s="3">
        <f>IF(B57="","",VLOOKUP(B57,'LISTA USUARIOS'!$B$3:$D$1179,3,0))</f>
        <v>6642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/>
      <c r="L57" s="6"/>
      <c r="M57" s="6" t="s">
        <v>836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45427</v>
      </c>
      <c r="C58" s="3" t="str">
        <f>IF(B58="","",VLOOKUP(B58,'LISTA USUARIOS'!$B$3:$D$1179,2,0))</f>
        <v>PRISCILA BARROS DA SILVA</v>
      </c>
      <c r="D58" s="3">
        <f>IF(B58="","",VLOOKUP(B58,'LISTA USUARIOS'!$B$3:$D$1179,3,0))</f>
        <v>10357</v>
      </c>
      <c r="E58" s="6" t="s">
        <v>836</v>
      </c>
      <c r="F58" s="6"/>
      <c r="G58" s="6" t="s">
        <v>836</v>
      </c>
      <c r="H58" s="6"/>
      <c r="I58" s="6" t="s">
        <v>836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45430</v>
      </c>
      <c r="C59" s="3" t="str">
        <f>IF(B59="","",VLOOKUP(B59,'LISTA USUARIOS'!$B$3:$D$1179,2,0))</f>
        <v>RICARDO NOGUEIRA DA SILVA</v>
      </c>
      <c r="D59" s="3">
        <f>IF(B59="","",VLOOKUP(B59,'LISTA USUARIOS'!$B$3:$D$1179,3,0))</f>
        <v>10415</v>
      </c>
      <c r="E59" s="6" t="s">
        <v>836</v>
      </c>
      <c r="F59" s="6" t="s">
        <v>836</v>
      </c>
      <c r="G59" s="6" t="s">
        <v>836</v>
      </c>
      <c r="H59" s="6" t="s">
        <v>836</v>
      </c>
      <c r="I59" s="6" t="s">
        <v>836</v>
      </c>
      <c r="J59" s="6" t="s">
        <v>836</v>
      </c>
      <c r="K59" s="6" t="s">
        <v>836</v>
      </c>
      <c r="L59" s="6"/>
      <c r="M59" s="6">
        <v>3</v>
      </c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32761</v>
      </c>
      <c r="C60" s="3" t="str">
        <f>IF(B60="","",VLOOKUP(B60,'LISTA USUARIOS'!$B$3:$D$1179,2,0))</f>
        <v>ROBSON GARCEZ DE MOURA</v>
      </c>
      <c r="D60" s="3">
        <f>IF(B60="","",VLOOKUP(B60,'LISTA USUARIOS'!$B$3:$D$1179,3,0))</f>
        <v>10291</v>
      </c>
      <c r="E60" s="6" t="s">
        <v>836</v>
      </c>
      <c r="F60" s="6"/>
      <c r="G60" s="6"/>
      <c r="H60" s="6"/>
      <c r="I60" s="6"/>
      <c r="J60" s="6"/>
      <c r="K60" s="6"/>
      <c r="L60" s="6"/>
      <c r="M60" s="6" t="s">
        <v>836</v>
      </c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45127</v>
      </c>
      <c r="C61" s="3" t="str">
        <f>IF(B61="","",VLOOKUP(B61,'LISTA USUARIOS'!$B$3:$D$1179,2,0))</f>
        <v>ROBSON GONÇALVES DE SOUZA</v>
      </c>
      <c r="D61" s="3">
        <f>IF(B61="","",VLOOKUP(B61,'LISTA USUARIOS'!$B$3:$D$1179,3,0))</f>
        <v>6817</v>
      </c>
      <c r="E61" s="6" t="s">
        <v>836</v>
      </c>
      <c r="F61" s="6" t="s">
        <v>836</v>
      </c>
      <c r="G61" s="6" t="s">
        <v>836</v>
      </c>
      <c r="H61" s="6" t="s">
        <v>836</v>
      </c>
      <c r="I61" s="6" t="s">
        <v>836</v>
      </c>
      <c r="J61" s="6" t="s">
        <v>836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USUARIOS'!$B$3:$D$1179,2,0))</f>
        <v/>
      </c>
      <c r="D62" s="3" t="str">
        <f>IF(B62="","",VLOOKUP(B62,'LISTA USUARIOS'!$B$3:$D$1179,3,0))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USUARIOS'!$B$3:$D$1179,2,0))</f>
        <v/>
      </c>
      <c r="D63" s="3" t="str">
        <f>IF(B63="","",VLOOKUP(B63,'LISTA USUARIOS'!$B$3:$D$1179,3,0))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USUARIOS'!$B$3:$D$1179,2,0))</f>
        <v/>
      </c>
      <c r="D64" s="3" t="str">
        <f>IF(B64="","",VLOOKUP(B64,'LISTA USUARIOS'!$B$3:$D$1179,3,0))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18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23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18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7">
    <sortCondition ref="C5:C6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opLeftCell="A40" workbookViewId="0">
      <selection activeCell="D60" sqref="D60:N61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43797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0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 t="s">
        <v>836</v>
      </c>
      <c r="F5" s="6"/>
      <c r="G5" s="6" t="s">
        <v>836</v>
      </c>
      <c r="H5" s="6"/>
      <c r="I5" s="6" t="s">
        <v>836</v>
      </c>
      <c r="J5" s="6"/>
      <c r="K5" s="6"/>
      <c r="L5" s="6"/>
      <c r="M5" s="6" t="s">
        <v>864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IF(B6="","",VLOOKUP(B6,'LISTA USUARIOS'!$B$3:$D$1179,2,0))</f>
        <v>ADENILSON SILVINO COSTA</v>
      </c>
      <c r="D6" s="3">
        <f>IF(B6="","",VLOOKUP(B6,'LISTA USUARIOS'!$B$3:$D$1179,3,0))</f>
        <v>7510</v>
      </c>
      <c r="E6" s="6" t="s">
        <v>836</v>
      </c>
      <c r="F6" s="6"/>
      <c r="G6" s="6" t="s">
        <v>836</v>
      </c>
      <c r="H6" s="6"/>
      <c r="I6" s="6"/>
      <c r="J6" s="6"/>
      <c r="K6" s="6"/>
      <c r="L6" s="6"/>
      <c r="M6" s="6" t="s">
        <v>966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44937</v>
      </c>
      <c r="C7" s="3" t="str">
        <f>IF(B7="","",VLOOKUP(B7,'LISTA USUARIOS'!$B$3:$D$1179,2,0))</f>
        <v>ADRIANO DA SILVA REIS</v>
      </c>
      <c r="D7" s="3">
        <f>IF(B7="","",VLOOKUP(B7,'LISTA USUARIOS'!$B$3:$D$1179,3,0))</f>
        <v>8940</v>
      </c>
      <c r="E7" s="6" t="s">
        <v>836</v>
      </c>
      <c r="F7" s="6"/>
      <c r="G7" s="6" t="s">
        <v>836</v>
      </c>
      <c r="H7" s="6"/>
      <c r="I7" s="6" t="s">
        <v>836</v>
      </c>
      <c r="J7" s="6"/>
      <c r="K7" s="6" t="s">
        <v>836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12720</v>
      </c>
      <c r="C8" s="3" t="str">
        <f>IF(B8="","",VLOOKUP(B8,'LISTA USUARIOS'!$B$3:$D$1179,2,0))</f>
        <v>ALESSANDRO DIONE MARRA</v>
      </c>
      <c r="D8" s="3">
        <f>IF(B8="","",VLOOKUP(B8,'LISTA USUARIOS'!$B$3:$D$1179,3,0))</f>
        <v>10826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42520</v>
      </c>
      <c r="C9" s="3" t="str">
        <f>IF(B9="","",VLOOKUP(B9,'LISTA USUARIOS'!$B$3:$D$1179,2,0))</f>
        <v>ANDERSON ALEXANDRE DA SILVA</v>
      </c>
      <c r="D9" s="3">
        <f>IF(B9="","",VLOOKUP(B9,'LISTA USUARIOS'!$B$3:$D$1179,3,0))</f>
        <v>7524</v>
      </c>
      <c r="E9" s="6"/>
      <c r="F9" s="6" t="s">
        <v>836</v>
      </c>
      <c r="G9" s="6"/>
      <c r="H9" s="6" t="s">
        <v>836</v>
      </c>
      <c r="I9" s="6"/>
      <c r="J9" s="6" t="s">
        <v>836</v>
      </c>
      <c r="K9" s="6"/>
      <c r="L9" s="6"/>
      <c r="M9" s="6"/>
      <c r="N9" s="6" t="s">
        <v>1011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10517</v>
      </c>
      <c r="C10" s="3" t="str">
        <f>IF(B10="","",VLOOKUP(B10,'LISTA USUARIOS'!$B$3:$D$1179,2,0))</f>
        <v>ANTONIO FERREIRA DA CUNHA FILHO</v>
      </c>
      <c r="D10" s="3">
        <f>IF(B10="","",VLOOKUP(B10,'LISTA USUARIOS'!$B$3:$D$1179,3,0))</f>
        <v>7131</v>
      </c>
      <c r="E10" s="6" t="s">
        <v>836</v>
      </c>
      <c r="F10" s="6"/>
      <c r="G10" s="6" t="s">
        <v>836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14975</v>
      </c>
      <c r="C11" s="3" t="str">
        <f>IF(B11="","",VLOOKUP(B11,'LISTA USUARIOS'!$B$3:$D$1179,2,0))</f>
        <v>BRUNO BISPO DOS SANTOS</v>
      </c>
      <c r="D11" s="3">
        <f>IF(B11="","",VLOOKUP(B11,'LISTA USUARIOS'!$B$3:$D$1179,3,0))</f>
        <v>10413</v>
      </c>
      <c r="E11" s="6" t="s">
        <v>836</v>
      </c>
      <c r="F11" s="6"/>
      <c r="G11" s="6" t="s">
        <v>836</v>
      </c>
      <c r="H11" s="6"/>
      <c r="I11" s="6" t="s">
        <v>836</v>
      </c>
      <c r="J11" s="6"/>
      <c r="K11" s="6"/>
      <c r="L11" s="6"/>
      <c r="M11" s="6" t="s">
        <v>864</v>
      </c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16200</v>
      </c>
      <c r="C12" s="3" t="str">
        <f>IF(B12="","",VLOOKUP(B12,'LISTA USUARIOS'!$B$3:$D$1179,2,0))</f>
        <v>CARLOS ALEXANDRE DE OLIVEIRA</v>
      </c>
      <c r="D12" s="3">
        <f>IF(B12="","",VLOOKUP(B12,'LISTA USUARIOS'!$B$3:$D$1179,3,0))</f>
        <v>8140</v>
      </c>
      <c r="E12" s="6"/>
      <c r="F12" s="6" t="s">
        <v>836</v>
      </c>
      <c r="G12" s="6"/>
      <c r="H12" s="6" t="s">
        <v>836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45414</v>
      </c>
      <c r="C13" s="3" t="str">
        <f>IF(B13="","",VLOOKUP(B13,'LISTA USUARIOS'!$B$3:$D$1179,2,0))</f>
        <v>CLEUBER JOSE DA SILVA</v>
      </c>
      <c r="D13" s="3">
        <f>IF(B13="","",VLOOKUP(B13,'LISTA USUARIOS'!$B$3:$D$1179,3,0))</f>
        <v>10381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 t="s">
        <v>865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10484</v>
      </c>
      <c r="C14" s="3" t="str">
        <f>IF(B14="","",VLOOKUP(B14,'LISTA USUARIOS'!$B$3:$D$1179,2,0))</f>
        <v>Cristiano Ferreira do Amaral</v>
      </c>
      <c r="D14" s="3">
        <f>IF(B14="","",VLOOKUP(B14,'LISTA USUARIOS'!$B$3:$D$1179,3,0))</f>
        <v>6377</v>
      </c>
      <c r="E14" s="6" t="s">
        <v>836</v>
      </c>
      <c r="F14" s="6"/>
      <c r="G14" s="6"/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45021</v>
      </c>
      <c r="C15" s="3" t="str">
        <f>IF(B15="","",VLOOKUP(B15,'LISTA USUARIOS'!$B$3:$D$1179,2,0))</f>
        <v>DANILO DE FIGUEIREDO</v>
      </c>
      <c r="D15" s="3">
        <f>IF(B15="","",VLOOKUP(B15,'LISTA USUARIOS'!$B$3:$D$1179,3,0))</f>
        <v>6737</v>
      </c>
      <c r="E15" s="6"/>
      <c r="F15" s="6" t="s">
        <v>836</v>
      </c>
      <c r="G15" s="6"/>
      <c r="H15" s="6"/>
      <c r="I15" s="6"/>
      <c r="J15" s="6" t="s">
        <v>836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45030</v>
      </c>
      <c r="C16" s="3" t="str">
        <f>IF(B16="","",VLOOKUP(B16,'LISTA USUARIOS'!$B$3:$D$1179,2,0))</f>
        <v>DEBORAH PEREIRA PENA</v>
      </c>
      <c r="D16" s="3">
        <f>IF(B16="","",VLOOKUP(B16,'LISTA USUARIOS'!$B$3:$D$1179,3,0))</f>
        <v>6741</v>
      </c>
      <c r="E16" s="6"/>
      <c r="F16" s="6" t="s">
        <v>836</v>
      </c>
      <c r="G16" s="6"/>
      <c r="H16" s="6" t="s">
        <v>836</v>
      </c>
      <c r="I16" s="6"/>
      <c r="J16" s="6" t="s">
        <v>836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45033</v>
      </c>
      <c r="C17" s="3" t="str">
        <f>IF(B17="","",VLOOKUP(B17,'LISTA USUARIOS'!$B$3:$D$1179,2,0))</f>
        <v>DIANA RODRIGUES DA SILVA</v>
      </c>
      <c r="D17" s="3">
        <f>IF(B17="","",VLOOKUP(B17,'LISTA USUARIOS'!$B$3:$D$1179,3,0))</f>
        <v>6622</v>
      </c>
      <c r="E17" s="6"/>
      <c r="F17" s="6" t="s">
        <v>836</v>
      </c>
      <c r="G17" s="6"/>
      <c r="H17" s="6"/>
      <c r="I17" s="6"/>
      <c r="J17" s="6" t="s">
        <v>836</v>
      </c>
      <c r="K17" s="6"/>
      <c r="L17" s="6"/>
      <c r="M17" s="6"/>
      <c r="N17" s="6" t="s">
        <v>1011</v>
      </c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42033</v>
      </c>
      <c r="C18" s="3" t="str">
        <f>IF(B18="","",VLOOKUP(B18,'LISTA USUARIOS'!$B$3:$D$1179,2,0))</f>
        <v>Douglas dos Santos</v>
      </c>
      <c r="D18" s="3">
        <f>IF(B18="","",VLOOKUP(B18,'LISTA USUARIOS'!$B$3:$D$1179,3,0))</f>
        <v>6194</v>
      </c>
      <c r="E18" s="6"/>
      <c r="F18" s="6" t="s">
        <v>836</v>
      </c>
      <c r="G18" s="6"/>
      <c r="H18" s="6" t="s">
        <v>836</v>
      </c>
      <c r="I18" s="6"/>
      <c r="J18" s="6" t="s">
        <v>836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6432</v>
      </c>
      <c r="C19" s="3" t="str">
        <f>IF(B19="","",VLOOKUP(B19,'LISTA USUARIOS'!$B$3:$D$1179,2,0))</f>
        <v>EDDGAR VERTELO FORTUNATO</v>
      </c>
      <c r="D19" s="3">
        <f>IF(B19="","",VLOOKUP(B19,'LISTA USUARIOS'!$B$3:$D$1179,3,0))</f>
        <v>6744</v>
      </c>
      <c r="E19" s="6" t="s">
        <v>836</v>
      </c>
      <c r="F19" s="6" t="s">
        <v>836</v>
      </c>
      <c r="G19" s="6" t="s">
        <v>836</v>
      </c>
      <c r="H19" s="6"/>
      <c r="I19" s="6" t="s">
        <v>836</v>
      </c>
      <c r="J19" s="6" t="s">
        <v>836</v>
      </c>
      <c r="K19" s="6"/>
      <c r="L19" s="6"/>
      <c r="M19" s="6" t="s">
        <v>864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13566</v>
      </c>
      <c r="C20" s="3" t="str">
        <f>IF(B20="","",VLOOKUP(B20,'LISTA USUARIOS'!$B$3:$D$1179,2,0))</f>
        <v>EDSON JOSE DO NASCIMENTO DA SILVA</v>
      </c>
      <c r="D20" s="3">
        <f>IF(B20="","",VLOOKUP(B20,'LISTA USUARIOS'!$B$3:$D$1179,3,0))</f>
        <v>7133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30706</v>
      </c>
      <c r="C21" s="3" t="str">
        <f>IF(B21="","",VLOOKUP(B21,'LISTA USUARIOS'!$B$3:$D$1179,2,0))</f>
        <v>ELISIO PEREIRA DA SILVA</v>
      </c>
      <c r="D21" s="3">
        <f>IF(B21="","",VLOOKUP(B21,'LISTA USUARIOS'!$B$3:$D$1179,3,0))</f>
        <v>6749</v>
      </c>
      <c r="E21" s="6" t="s">
        <v>836</v>
      </c>
      <c r="F21" s="6" t="s">
        <v>836</v>
      </c>
      <c r="G21" s="6" t="s">
        <v>836</v>
      </c>
      <c r="H21" s="6" t="s">
        <v>836</v>
      </c>
      <c r="I21" s="6" t="s">
        <v>836</v>
      </c>
      <c r="J21" s="6" t="s">
        <v>836</v>
      </c>
      <c r="K21" s="6" t="s">
        <v>836</v>
      </c>
      <c r="L21" s="6"/>
      <c r="M21" s="6" t="s">
        <v>966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38779</v>
      </c>
      <c r="C22" s="3" t="str">
        <f>IF(B22="","",VLOOKUP(B22,'LISTA USUARIOS'!$B$3:$D$1179,2,0))</f>
        <v>ELIUDE CARDOSO DOS REIS</v>
      </c>
      <c r="D22" s="3">
        <f>IF(B22="","",VLOOKUP(B22,'LISTA USUARIOS'!$B$3:$D$1179,3,0))</f>
        <v>10366</v>
      </c>
      <c r="E22" s="6" t="s">
        <v>836</v>
      </c>
      <c r="F22" s="6"/>
      <c r="G22" s="6" t="s">
        <v>836</v>
      </c>
      <c r="H22" s="6"/>
      <c r="I22" s="6" t="s">
        <v>836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45136</v>
      </c>
      <c r="C23" s="3" t="str">
        <f>IF(B23="","",VLOOKUP(B23,'LISTA USUARIOS'!$B$3:$D$1179,2,0))</f>
        <v>FERNANDA CRISTINA DOS SANTOS</v>
      </c>
      <c r="D23" s="3">
        <f>IF(B23="","",VLOOKUP(B23,'LISTA USUARIOS'!$B$3:$D$1179,3,0))</f>
        <v>7135</v>
      </c>
      <c r="E23" s="6" t="s">
        <v>836</v>
      </c>
      <c r="F23" s="6" t="s">
        <v>836</v>
      </c>
      <c r="G23" s="6" t="s">
        <v>836</v>
      </c>
      <c r="H23" s="6" t="s">
        <v>836</v>
      </c>
      <c r="I23" s="6"/>
      <c r="J23" s="6" t="s">
        <v>836</v>
      </c>
      <c r="K23" s="6" t="s">
        <v>836</v>
      </c>
      <c r="L23" s="6"/>
      <c r="M23" s="6" t="s">
        <v>865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45153</v>
      </c>
      <c r="C24" s="3" t="str">
        <f>IF(B24="","",VLOOKUP(B24,'LISTA USUARIOS'!$B$3:$D$1179,2,0))</f>
        <v>FLAVIO MOSELI</v>
      </c>
      <c r="D24" s="3">
        <f>IF(B24="","",VLOOKUP(B24,'LISTA USUARIOS'!$B$3:$D$1179,3,0))</f>
        <v>6986</v>
      </c>
      <c r="E24" s="6" t="s">
        <v>836</v>
      </c>
      <c r="F24" s="6"/>
      <c r="G24" s="6" t="s">
        <v>836</v>
      </c>
      <c r="H24" s="6"/>
      <c r="I24" s="6" t="s">
        <v>836</v>
      </c>
      <c r="J24" s="6"/>
      <c r="K24" s="6" t="s">
        <v>836</v>
      </c>
      <c r="L24" s="6"/>
      <c r="M24" s="6" t="s">
        <v>864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37653</v>
      </c>
      <c r="C25" s="3" t="str">
        <f>IF(B25="","",VLOOKUP(B25,'LISTA USUARIOS'!$B$3:$D$1179,2,0))</f>
        <v>FRANCISCO ADRIANO RODRIGUES MOTA</v>
      </c>
      <c r="D25" s="3">
        <f>IF(B25="","",VLOOKUP(B25,'LISTA USUARIOS'!$B$3:$D$1179,3,0))</f>
        <v>10664</v>
      </c>
      <c r="E25" s="6" t="s">
        <v>836</v>
      </c>
      <c r="F25" s="6" t="s">
        <v>836</v>
      </c>
      <c r="G25" s="6" t="s">
        <v>836</v>
      </c>
      <c r="H25" s="6" t="s">
        <v>836</v>
      </c>
      <c r="I25" s="6" t="s">
        <v>836</v>
      </c>
      <c r="J25" s="6"/>
      <c r="K25" s="6"/>
      <c r="L25" s="6"/>
      <c r="M25" s="6" t="s">
        <v>865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45156</v>
      </c>
      <c r="C26" s="3" t="str">
        <f>IF(B26="","",VLOOKUP(B26,'LISTA USUARIOS'!$B$3:$D$1179,2,0))</f>
        <v>FRANCISCO CEZARIO DO CARMO</v>
      </c>
      <c r="D26" s="3">
        <f>IF(B26="","",VLOOKUP(B26,'LISTA USUARIOS'!$B$3:$D$1179,3,0))</f>
        <v>9364</v>
      </c>
      <c r="E26" s="6"/>
      <c r="F26" s="6" t="s">
        <v>836</v>
      </c>
      <c r="G26" s="6"/>
      <c r="H26" s="6"/>
      <c r="I26" s="6"/>
      <c r="J26" s="6"/>
      <c r="K26" s="6"/>
      <c r="L26" s="6"/>
      <c r="M26" s="6"/>
      <c r="N26" s="6" t="s">
        <v>1011</v>
      </c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41178</v>
      </c>
      <c r="C27" s="3" t="str">
        <f>IF(B27="","",VLOOKUP(B27,'LISTA USUARIOS'!$B$3:$D$1179,2,0))</f>
        <v>FRANCISCO LEANDRO DE LIMA</v>
      </c>
      <c r="D27" s="3">
        <f>IF(B27="","",VLOOKUP(B27,'LISTA USUARIOS'!$B$3:$D$1179,3,0))</f>
        <v>7779</v>
      </c>
      <c r="E27" s="6" t="s">
        <v>836</v>
      </c>
      <c r="F27" s="6"/>
      <c r="G27" s="6"/>
      <c r="H27" s="6"/>
      <c r="I27" s="6"/>
      <c r="J27" s="6"/>
      <c r="K27" s="6"/>
      <c r="L27" s="6"/>
      <c r="M27" s="6" t="s">
        <v>966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45165</v>
      </c>
      <c r="C28" s="3" t="str">
        <f>IF(B28="","",VLOOKUP(B28,'LISTA USUARIOS'!$B$3:$D$1179,2,0))</f>
        <v>FRANK BATISTA DA SILVA</v>
      </c>
      <c r="D28" s="3">
        <f>IF(B28="","",VLOOKUP(B28,'LISTA USUARIOS'!$B$3:$D$1179,3,0))</f>
        <v>7021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28395</v>
      </c>
      <c r="C29" s="3" t="str">
        <f>IF(B29="","",VLOOKUP(B29,'LISTA USUARIOS'!$B$3:$D$1179,2,0))</f>
        <v>Glaudston Paulo Cavalcanti Rodrigues</v>
      </c>
      <c r="D29" s="3">
        <f>IF(B29="","",VLOOKUP(B29,'LISTA USUARIOS'!$B$3:$D$1179,3,0))</f>
        <v>6392</v>
      </c>
      <c r="E29" s="6"/>
      <c r="F29" s="6" t="s">
        <v>836</v>
      </c>
      <c r="G29" s="6"/>
      <c r="H29" s="6" t="s">
        <v>836</v>
      </c>
      <c r="I29" s="6"/>
      <c r="J29" s="6" t="s">
        <v>836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44818</v>
      </c>
      <c r="C30" s="3" t="str">
        <f>IF(B30="","",VLOOKUP(B30,'LISTA USUARIOS'!$B$3:$D$1179,2,0))</f>
        <v>HELBERT DE OLIVEIRA PEREIRA</v>
      </c>
      <c r="D30" s="3">
        <f>IF(B30="","",VLOOKUP(B30,'LISTA USUARIOS'!$B$3:$D$1179,3,0))</f>
        <v>10816</v>
      </c>
      <c r="E30" s="6" t="s">
        <v>836</v>
      </c>
      <c r="F30" s="6"/>
      <c r="G30" s="6" t="s">
        <v>836</v>
      </c>
      <c r="H30" s="6"/>
      <c r="I30" s="6" t="s">
        <v>836</v>
      </c>
      <c r="J30" s="6"/>
      <c r="K30" s="6" t="s">
        <v>836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17470</v>
      </c>
      <c r="C31" s="3" t="str">
        <f>IF(B31="","",VLOOKUP(B31,'LISTA USUARIOS'!$B$3:$D$1179,2,0))</f>
        <v>Helder Fernandes Frias</v>
      </c>
      <c r="D31" s="3">
        <f>IF(B31="","",VLOOKUP(B31,'LISTA USUARIOS'!$B$3:$D$1179,3,0))</f>
        <v>6553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45056</v>
      </c>
      <c r="C32" s="3" t="str">
        <f>IF(B32="","",VLOOKUP(B32,'LISTA USUARIOS'!$B$3:$D$1179,2,0))</f>
        <v>IAGO GUSTAVO DE OLIVEIRA</v>
      </c>
      <c r="D32" s="3">
        <f>IF(B32="","",VLOOKUP(B32,'LISTA USUARIOS'!$B$3:$D$1179,3,0))</f>
        <v>10068</v>
      </c>
      <c r="E32" s="6"/>
      <c r="F32" s="6" t="s">
        <v>836</v>
      </c>
      <c r="G32" s="6"/>
      <c r="H32" s="6" t="s">
        <v>836</v>
      </c>
      <c r="I32" s="6"/>
      <c r="J32" s="6" t="s">
        <v>836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45059</v>
      </c>
      <c r="C33" s="3" t="str">
        <f>IF(B33="","",VLOOKUP(B33,'LISTA USUARIOS'!$B$3:$D$1179,2,0))</f>
        <v>IARA CONCEIÇÃO PATROCINIO</v>
      </c>
      <c r="D33" s="3">
        <f>IF(B33="","",VLOOKUP(B33,'LISTA USUARIOS'!$B$3:$D$1179,3,0))</f>
        <v>9313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45070</v>
      </c>
      <c r="C34" s="3" t="str">
        <f>IF(B34="","",VLOOKUP(B34,'LISTA USUARIOS'!$B$3:$D$1179,2,0))</f>
        <v>ISAIAS SANTOS DA SILVA</v>
      </c>
      <c r="D34" s="3">
        <f>IF(B34="","",VLOOKUP(B34,'LISTA USUARIOS'!$B$3:$D$1179,3,0))</f>
        <v>7234</v>
      </c>
      <c r="E34" s="6"/>
      <c r="F34" s="6" t="s">
        <v>836</v>
      </c>
      <c r="G34" s="6"/>
      <c r="H34" s="6"/>
      <c r="I34" s="6"/>
      <c r="J34" s="6"/>
      <c r="K34" s="6"/>
      <c r="L34" s="6"/>
      <c r="M34" s="6"/>
      <c r="N34" s="6" t="s">
        <v>1011</v>
      </c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37810</v>
      </c>
      <c r="C35" s="3" t="str">
        <f>IF(B35="","",VLOOKUP(B35,'LISTA USUARIOS'!$B$3:$D$1179,2,0))</f>
        <v>JAIRO LUIZ ALVES DOS SANTOS</v>
      </c>
      <c r="D35" s="3">
        <f>IF(B35="","",VLOOKUP(B35,'LISTA USUARIOS'!$B$3:$D$1179,3,0))</f>
        <v>10451</v>
      </c>
      <c r="E35" s="6"/>
      <c r="F35" s="6" t="s">
        <v>836</v>
      </c>
      <c r="G35" s="6"/>
      <c r="H35" s="6" t="s">
        <v>836</v>
      </c>
      <c r="I35" s="6"/>
      <c r="J35" s="6" t="s">
        <v>836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45519</v>
      </c>
      <c r="C36" s="3" t="str">
        <f>IF(B36="","",VLOOKUP(B36,'LISTA USUARIOS'!$B$3:$D$1179,2,0))</f>
        <v>JEFERSON RAMOS DA SILVA</v>
      </c>
      <c r="D36" s="3">
        <v>45519</v>
      </c>
      <c r="E36" s="6" t="s">
        <v>836</v>
      </c>
      <c r="F36" s="6"/>
      <c r="G36" s="6" t="s">
        <v>836</v>
      </c>
      <c r="H36" s="6"/>
      <c r="I36" s="6"/>
      <c r="J36" s="6"/>
      <c r="K36" s="6"/>
      <c r="L36" s="6"/>
      <c r="M36" s="6" t="s">
        <v>966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45566</v>
      </c>
      <c r="C37" s="3" t="str">
        <f>IF(B37="","",VLOOKUP(B37,'LISTA USUARIOS'!$B$3:$D$1179,2,0))</f>
        <v>JESSICA DE FATIMA OLIVEIRA</v>
      </c>
      <c r="D37" s="3">
        <f>IF(B37="","",VLOOKUP(B37,'LISTA USUARIOS'!$B$3:$D$1179,3,0))</f>
        <v>10903</v>
      </c>
      <c r="E37" s="6" t="s">
        <v>836</v>
      </c>
      <c r="F37" s="6"/>
      <c r="G37" s="6" t="s">
        <v>836</v>
      </c>
      <c r="H37" s="6"/>
      <c r="I37" s="6"/>
      <c r="J37" s="6"/>
      <c r="K37" s="6"/>
      <c r="L37" s="6"/>
      <c r="M37" s="6" t="s">
        <v>864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40788</v>
      </c>
      <c r="C38" s="3" t="str">
        <f>IF(B38="","",VLOOKUP(B38,'LISTA USUARIOS'!$B$3:$D$1179,2,0))</f>
        <v>Joao Pereira Silva neto</v>
      </c>
      <c r="D38" s="3">
        <f>IF(B38="","",VLOOKUP(B38,'LISTA USUARIOS'!$B$3:$D$1179,3,0))</f>
        <v>6410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/>
      <c r="M38" s="6"/>
      <c r="N38" s="6" t="s">
        <v>1011</v>
      </c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45118</v>
      </c>
      <c r="C39" s="3" t="str">
        <f>IF(B39="","",VLOOKUP(B39,'LISTA USUARIOS'!$B$3:$D$1179,2,0))</f>
        <v>JOAO SANTANA SANTOS</v>
      </c>
      <c r="D39" s="3">
        <f>IF(B39="","",VLOOKUP(B39,'LISTA USUARIOS'!$B$3:$D$1179,3,0))</f>
        <v>7906</v>
      </c>
      <c r="E39" s="6"/>
      <c r="F39" s="6" t="s">
        <v>836</v>
      </c>
      <c r="G39" s="6"/>
      <c r="H39" s="6" t="s">
        <v>836</v>
      </c>
      <c r="I39" s="6"/>
      <c r="J39" s="6" t="s">
        <v>836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45130</v>
      </c>
      <c r="C40" s="3" t="str">
        <f>IF(B40="","",VLOOKUP(B40,'LISTA USUARIOS'!$B$3:$D$1179,2,0))</f>
        <v>JOELMA VANESSA SILVINO</v>
      </c>
      <c r="D40" s="3">
        <f>IF(B40="","",VLOOKUP(B40,'LISTA USUARIOS'!$B$3:$D$1179,3,0))</f>
        <v>7246</v>
      </c>
      <c r="E40" s="6" t="s">
        <v>836</v>
      </c>
      <c r="F40" s="6" t="s">
        <v>836</v>
      </c>
      <c r="G40" s="6" t="s">
        <v>836</v>
      </c>
      <c r="H40" s="6" t="s">
        <v>836</v>
      </c>
      <c r="I40" s="6" t="s">
        <v>836</v>
      </c>
      <c r="J40" s="6" t="s">
        <v>836</v>
      </c>
      <c r="K40" s="6" t="s">
        <v>836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45137</v>
      </c>
      <c r="C41" s="3" t="str">
        <f>IF(B41="","",VLOOKUP(B41,'LISTA USUARIOS'!$B$3:$D$1179,2,0))</f>
        <v>JONATHAN SILVA DE OLIVEIRA</v>
      </c>
      <c r="D41" s="3">
        <f>IF(B41="","",VLOOKUP(B41,'LISTA USUARIOS'!$B$3:$D$1179,3,0))</f>
        <v>8020</v>
      </c>
      <c r="E41" s="6" t="s">
        <v>836</v>
      </c>
      <c r="F41" s="6"/>
      <c r="G41" s="6" t="s">
        <v>836</v>
      </c>
      <c r="H41" s="6"/>
      <c r="I41" s="6"/>
      <c r="J41" s="6"/>
      <c r="K41" s="6" t="s">
        <v>836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11708</v>
      </c>
      <c r="C42" s="3" t="str">
        <f>IF(B42="","",VLOOKUP(B42,'LISTA USUARIOS'!$B$3:$D$1179,2,0))</f>
        <v>Jose Carlos Ferreira dos Santos</v>
      </c>
      <c r="D42" s="3">
        <f>IF(B42="","",VLOOKUP(B42,'LISTA USUARIOS'!$B$3:$D$1179,3,0))</f>
        <v>6408</v>
      </c>
      <c r="E42" s="6"/>
      <c r="F42" s="6" t="s">
        <v>836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41933</v>
      </c>
      <c r="C43" s="3" t="str">
        <f>IF(B43="","",VLOOKUP(B43,'LISTA USUARIOS'!$B$3:$D$1179,2,0))</f>
        <v>JOSE ILTON BARBOSA NOBRE</v>
      </c>
      <c r="D43" s="3">
        <f>IF(B43="","",VLOOKUP(B43,'LISTA USUARIOS'!$B$3:$D$1179,3,0))</f>
        <v>7244</v>
      </c>
      <c r="E43" s="6" t="s">
        <v>836</v>
      </c>
      <c r="F43" s="6"/>
      <c r="G43" s="6" t="s">
        <v>836</v>
      </c>
      <c r="H43" s="6"/>
      <c r="I43" s="6" t="s">
        <v>836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36215</v>
      </c>
      <c r="C44" s="3" t="str">
        <f>IF(B44="","",VLOOKUP(B44,'LISTA USUARIOS'!$B$3:$D$1179,2,0))</f>
        <v>JOSIVANDER LOPES LIMA</v>
      </c>
      <c r="D44" s="3">
        <f>IF(B44="","",VLOOKUP(B44,'LISTA USUARIOS'!$B$3:$D$1179,3,0))</f>
        <v>7023</v>
      </c>
      <c r="E44" s="6"/>
      <c r="F44" s="6" t="s">
        <v>836</v>
      </c>
      <c r="G44" s="6"/>
      <c r="H44" s="6" t="s">
        <v>836</v>
      </c>
      <c r="I44" s="6"/>
      <c r="J44" s="6" t="s">
        <v>836</v>
      </c>
      <c r="K44" s="6"/>
      <c r="L44" s="6"/>
      <c r="M44" s="6" t="s">
        <v>966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45229</v>
      </c>
      <c r="C45" s="3" t="str">
        <f>IF(B45="","",VLOOKUP(B45,'LISTA USUARIOS'!$B$3:$D$1179,2,0))</f>
        <v>JOSUÉ AMÓS PINTO</v>
      </c>
      <c r="D45" s="3">
        <f>IF(B45="","",VLOOKUP(B45,'LISTA USUARIOS'!$B$3:$D$1179,3,0))</f>
        <v>7144</v>
      </c>
      <c r="E45" s="6" t="s">
        <v>836</v>
      </c>
      <c r="F45" s="6"/>
      <c r="G45" s="6" t="s">
        <v>836</v>
      </c>
      <c r="H45" s="6"/>
      <c r="I45" s="6" t="s">
        <v>836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45233</v>
      </c>
      <c r="C46" s="3" t="str">
        <f>IF(B46="","",VLOOKUP(B46,'LISTA USUARIOS'!$B$3:$D$1179,2,0))</f>
        <v>JOSUEL DE OLIVEIRA DOS SANTOS</v>
      </c>
      <c r="D46" s="3">
        <f>IF(B46="","",VLOOKUP(B46,'LISTA USUARIOS'!$B$3:$D$1179,3,0))</f>
        <v>7006</v>
      </c>
      <c r="E46" s="6" t="s">
        <v>836</v>
      </c>
      <c r="F46" s="6"/>
      <c r="G46" s="6" t="s">
        <v>836</v>
      </c>
      <c r="H46" s="6"/>
      <c r="I46" s="6" t="s">
        <v>836</v>
      </c>
      <c r="J46" s="6"/>
      <c r="K46" s="6"/>
      <c r="L46" s="6"/>
      <c r="M46" s="6" t="s">
        <v>865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45273</v>
      </c>
      <c r="C47" s="3" t="str">
        <f>IF(B47="","",VLOOKUP(B47,'LISTA USUARIOS'!$B$3:$D$1179,2,0))</f>
        <v>LEANDRO RAMALHO DE OLIVEIRA</v>
      </c>
      <c r="D47" s="3">
        <f>IF(B47="","",VLOOKUP(B47,'LISTA USUARIOS'!$B$3:$D$1179,3,0))</f>
        <v>7573</v>
      </c>
      <c r="E47" s="6" t="s">
        <v>836</v>
      </c>
      <c r="F47" s="6"/>
      <c r="G47" s="6" t="s">
        <v>836</v>
      </c>
      <c r="H47" s="6"/>
      <c r="I47" s="6" t="s">
        <v>836</v>
      </c>
      <c r="J47" s="6"/>
      <c r="K47" s="6" t="s">
        <v>836</v>
      </c>
      <c r="L47" s="6"/>
      <c r="M47" s="6" t="s">
        <v>966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45275</v>
      </c>
      <c r="C48" s="3" t="str">
        <f>IF(B48="","",VLOOKUP(B48,'LISTA USUARIOS'!$B$3:$D$1179,2,0))</f>
        <v>LEANDRO SOUTO GOMES</v>
      </c>
      <c r="D48" s="3">
        <f>IF(B48="","",VLOOKUP(B48,'LISTA USUARIOS'!$B$3:$D$1179,3,0))</f>
        <v>7248</v>
      </c>
      <c r="E48" s="6" t="s">
        <v>836</v>
      </c>
      <c r="F48" s="6" t="s">
        <v>836</v>
      </c>
      <c r="G48" s="6" t="s">
        <v>836</v>
      </c>
      <c r="H48" s="6" t="s">
        <v>836</v>
      </c>
      <c r="I48" s="6" t="s">
        <v>836</v>
      </c>
      <c r="J48" s="6" t="s">
        <v>836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45299</v>
      </c>
      <c r="C49" s="3" t="str">
        <f>IF(B49="","",VLOOKUP(B49,'LISTA USUARIOS'!$B$3:$D$1179,2,0))</f>
        <v>LEONARDO ROCHA DE BARROS</v>
      </c>
      <c r="D49" s="3">
        <f>IF(B49="","",VLOOKUP(B49,'LISTA USUARIOS'!$B$3:$D$1179,3,0))</f>
        <v>7774</v>
      </c>
      <c r="E49" s="6"/>
      <c r="F49" s="6" t="s">
        <v>836</v>
      </c>
      <c r="G49" s="6"/>
      <c r="H49" s="6" t="s">
        <v>836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45305</v>
      </c>
      <c r="C50" s="3" t="str">
        <f>IF(B50="","",VLOOKUP(B50,'LISTA USUARIOS'!$B$3:$D$1179,2,0))</f>
        <v>LUAN ELEAR BUSNELLO</v>
      </c>
      <c r="D50" s="3">
        <f>IF(B50="","",VLOOKUP(B50,'LISTA USUARIOS'!$B$3:$D$1179,3,0))</f>
        <v>7898</v>
      </c>
      <c r="E50" s="6"/>
      <c r="F50" s="6" t="s">
        <v>836</v>
      </c>
      <c r="G50" s="6"/>
      <c r="H50" s="6" t="s">
        <v>836</v>
      </c>
      <c r="I50" s="6"/>
      <c r="J50" s="6" t="s">
        <v>836</v>
      </c>
      <c r="K50" s="6"/>
      <c r="L50" s="6" t="s">
        <v>836</v>
      </c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45332</v>
      </c>
      <c r="C51" s="3" t="str">
        <f>IF(B51="","",VLOOKUP(B51,'LISTA USUARIOS'!$B$3:$D$1179,2,0))</f>
        <v>LUCIO MAURO APOLINARIO</v>
      </c>
      <c r="D51" s="3">
        <f>IF(B51="","",VLOOKUP(B51,'LISTA USUARIOS'!$B$3:$D$1179,3,0))</f>
        <v>6781</v>
      </c>
      <c r="E51" s="6" t="s">
        <v>836</v>
      </c>
      <c r="F51" s="6"/>
      <c r="G51" s="6" t="s">
        <v>836</v>
      </c>
      <c r="H51" s="6"/>
      <c r="I51" s="6"/>
      <c r="J51" s="6"/>
      <c r="K51" s="6"/>
      <c r="L51" s="6"/>
      <c r="M51" s="6" t="s">
        <v>865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45351</v>
      </c>
      <c r="C52" s="3" t="str">
        <f>IF(B52="","",VLOOKUP(B52,'LISTA USUARIOS'!$B$3:$D$1179,2,0))</f>
        <v>MANOEL LOURAS</v>
      </c>
      <c r="D52" s="3">
        <f>IF(B52="","",VLOOKUP(B52,'LISTA USUARIOS'!$B$3:$D$1179,3,0))</f>
        <v>7158</v>
      </c>
      <c r="E52" s="6" t="s">
        <v>836</v>
      </c>
      <c r="F52" s="6"/>
      <c r="G52" s="6" t="s">
        <v>836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45242</v>
      </c>
      <c r="C53" s="3" t="str">
        <f>IF(B53="","",VLOOKUP(B53,'LISTA USUARIOS'!$B$3:$D$1179,2,0))</f>
        <v>MARCILIO MARTINS DE LIMA</v>
      </c>
      <c r="D53" s="3">
        <f>IF(B53="","",VLOOKUP(B53,'LISTA USUARIOS'!$B$3:$D$1179,3,0))</f>
        <v>6790</v>
      </c>
      <c r="E53" s="6" t="s">
        <v>836</v>
      </c>
      <c r="F53" s="6"/>
      <c r="G53" s="6" t="s">
        <v>836</v>
      </c>
      <c r="H53" s="6"/>
      <c r="I53" s="6" t="s">
        <v>836</v>
      </c>
      <c r="J53" s="6"/>
      <c r="K53" s="6"/>
      <c r="L53" s="6"/>
      <c r="M53" s="6" t="s">
        <v>966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43376</v>
      </c>
      <c r="C54" s="3" t="str">
        <f>IF(B54="","",VLOOKUP(B54,'LISTA USUARIOS'!$B$3:$D$1179,2,0))</f>
        <v>MARCOS AURELIO SOARES DE BRITO</v>
      </c>
      <c r="D54" s="3">
        <f>IF(B54="","",VLOOKUP(B54,'LISTA USUARIOS'!$B$3:$D$1179,3,0))</f>
        <v>7773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54</v>
      </c>
      <c r="B55" s="4">
        <v>45376</v>
      </c>
      <c r="C55" s="3" t="str">
        <f>IF(B55="","",VLOOKUP(B55,'LISTA USUARIOS'!$B$3:$D$1179,2,0))</f>
        <v>PLINIO PEREIRA BODERA</v>
      </c>
      <c r="D55" s="3">
        <f>IF(B55="","",VLOOKUP(B55,'LISTA USUARIOS'!$B$3:$D$1179,3,0))</f>
        <v>6642</v>
      </c>
      <c r="E55" s="6" t="s">
        <v>836</v>
      </c>
      <c r="F55" s="6"/>
      <c r="G55" s="6" t="s">
        <v>836</v>
      </c>
      <c r="H55" s="6"/>
      <c r="I55" s="6" t="s">
        <v>836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55</v>
      </c>
      <c r="B56" s="4">
        <v>21725</v>
      </c>
      <c r="C56" s="3" t="str">
        <f>IF(B56="","",VLOOKUP(B56,'LISTA USUARIOS'!$B$3:$D$1179,2,0))</f>
        <v>RENATO NAZARENO</v>
      </c>
      <c r="D56" s="3">
        <f>IF(B56="","",VLOOKUP(B56,'LISTA USUARIOS'!$B$3:$D$1179,3,0))</f>
        <v>10660</v>
      </c>
      <c r="E56" s="6"/>
      <c r="F56" s="6" t="s">
        <v>836</v>
      </c>
      <c r="G56" s="6"/>
      <c r="H56" s="6" t="s">
        <v>836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56</v>
      </c>
      <c r="B57" s="4">
        <v>45430</v>
      </c>
      <c r="C57" s="3" t="str">
        <f>IF(B57="","",VLOOKUP(B57,'LISTA USUARIOS'!$B$3:$D$1179,2,0))</f>
        <v>RICARDO NOGUEIRA DA SILVA</v>
      </c>
      <c r="D57" s="3">
        <f>IF(B57="","",VLOOKUP(B57,'LISTA USUARIOS'!$B$3:$D$1179,3,0))</f>
        <v>10415</v>
      </c>
      <c r="E57" s="6" t="s">
        <v>836</v>
      </c>
      <c r="F57" s="6" t="s">
        <v>836</v>
      </c>
      <c r="G57" s="6" t="s">
        <v>836</v>
      </c>
      <c r="H57" s="6" t="s">
        <v>836</v>
      </c>
      <c r="I57" s="6" t="s">
        <v>836</v>
      </c>
      <c r="J57" s="6" t="s">
        <v>836</v>
      </c>
      <c r="K57" s="6"/>
      <c r="L57" s="6"/>
      <c r="M57" s="6" t="s">
        <v>864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57</v>
      </c>
      <c r="B58" s="4">
        <v>45215</v>
      </c>
      <c r="C58" s="3" t="str">
        <f>IF(B58="","",VLOOKUP(B58,'LISTA USUARIOS'!$B$3:$D$1179,2,0))</f>
        <v>STHER LUCY SANTOS</v>
      </c>
      <c r="D58" s="3">
        <f>IF(B58="","",VLOOKUP(B58,'LISTA USUARIOS'!$B$3:$D$1179,3,0))</f>
        <v>7083</v>
      </c>
      <c r="E58" s="6"/>
      <c r="F58" s="6" t="s">
        <v>836</v>
      </c>
      <c r="G58" s="6"/>
      <c r="H58" s="6" t="s">
        <v>836</v>
      </c>
      <c r="I58" s="6"/>
      <c r="J58" s="6" t="s">
        <v>836</v>
      </c>
      <c r="K58" s="6"/>
      <c r="L58" s="6" t="s">
        <v>836</v>
      </c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58</v>
      </c>
      <c r="B59" s="4">
        <v>45226</v>
      </c>
      <c r="C59" s="3" t="str">
        <f>IF(B59="","",VLOOKUP(B59,'LISTA USUARIOS'!$B$3:$D$1179,2,0))</f>
        <v>Toni Ricardo dos Prazeres</v>
      </c>
      <c r="D59" s="3">
        <f>IF(B59="","",VLOOKUP(B59,'LISTA USUARIOS'!$B$3:$D$1179,3,0))</f>
        <v>6193</v>
      </c>
      <c r="E59" s="6"/>
      <c r="F59" s="6" t="s">
        <v>836</v>
      </c>
      <c r="G59" s="6"/>
      <c r="H59" s="6"/>
      <c r="I59" s="6"/>
      <c r="J59" s="6" t="s">
        <v>836</v>
      </c>
      <c r="K59" s="6"/>
      <c r="L59" s="6" t="s">
        <v>836</v>
      </c>
      <c r="M59" s="6"/>
      <c r="N59" s="6" t="s">
        <v>1011</v>
      </c>
      <c r="O59" s="6"/>
      <c r="P59" s="6"/>
      <c r="Q59" s="6"/>
      <c r="R59" s="6"/>
      <c r="S59" s="6"/>
      <c r="T59" s="6"/>
    </row>
    <row r="60" spans="1:20" x14ac:dyDescent="0.25">
      <c r="A60" s="20">
        <v>59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60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61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62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63</v>
      </c>
      <c r="B64" s="18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64</v>
      </c>
      <c r="B65" s="18"/>
      <c r="C65" s="3" t="str">
        <f>IF(B65="","",VLOOKUP(B65,'LISTA USUARIOS'!$B$3:$D$1179,2,0))</f>
        <v/>
      </c>
      <c r="D65" s="3" t="str">
        <f>IF(B65="","",VLOOKUP(B65,'LISTA USUARIOS'!$B$3:$D$1179,3,0))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65</v>
      </c>
      <c r="B66" s="18"/>
      <c r="C66" s="3" t="str">
        <f>IF(B66="","",VLOOKUP(B66,'LISTA USUARIOS'!$B$3:$D$1179,2,0))</f>
        <v/>
      </c>
      <c r="D66" s="3" t="str">
        <f>IF(B66="","",VLOOKUP(B66,'LISTA USUARIOS'!$B$3:$D$1179,3,0))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66</v>
      </c>
      <c r="B67" s="4"/>
      <c r="C67" s="3" t="str">
        <f>IF(B67="","",VLOOKUP(B67,'LISTA USUARIOS'!$B$3:$D$1179,2,0))</f>
        <v/>
      </c>
      <c r="D67" s="3" t="str">
        <f>IF(B67="","",VLOOKUP(B67,'LISTA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67</v>
      </c>
      <c r="B68" s="4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68</v>
      </c>
      <c r="B69" s="4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69</v>
      </c>
      <c r="B70" s="4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70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71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72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73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74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75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76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77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78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79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80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</sheetData>
  <sortState ref="B5:T66">
    <sortCondition ref="C5:C6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84"/>
  <sheetViews>
    <sheetView showGridLines="0" workbookViewId="0">
      <pane xSplit="20" ySplit="4" topLeftCell="U55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2"/>
    </sheetView>
  </sheetViews>
  <sheetFormatPr defaultColWidth="8.85546875" defaultRowHeight="15" x14ac:dyDescent="0.25"/>
  <cols>
    <col min="1" max="1" width="4.7109375" style="2" customWidth="1"/>
    <col min="2" max="2" width="8.7109375" style="2" customWidth="1"/>
    <col min="3" max="3" width="36.42578125" style="1" customWidth="1"/>
    <col min="4" max="4" width="10.7109375" style="2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43770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8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 t="s">
        <v>836</v>
      </c>
      <c r="F5" s="6"/>
      <c r="G5" s="6" t="s">
        <v>836</v>
      </c>
      <c r="H5" s="6"/>
      <c r="I5" s="6" t="s">
        <v>836</v>
      </c>
      <c r="J5" s="6"/>
      <c r="K5" s="6"/>
      <c r="L5" s="6"/>
      <c r="M5" s="6" t="s">
        <v>836</v>
      </c>
      <c r="N5" s="6"/>
      <c r="O5" s="6"/>
      <c r="P5" s="6"/>
      <c r="Q5" s="6"/>
      <c r="R5" s="6"/>
      <c r="S5" s="6"/>
      <c r="T5" s="6"/>
    </row>
    <row r="6" spans="1:20" x14ac:dyDescent="0.25">
      <c r="A6" s="14">
        <v>2</v>
      </c>
      <c r="B6" s="4">
        <v>43727</v>
      </c>
      <c r="C6" s="3" t="str">
        <f>IF(B6="","",VLOOKUP(B6,'LISTA USUARIOS'!$B$3:$D$1179,2,0))</f>
        <v>ADAUTO DONIZERTI DA SILVA</v>
      </c>
      <c r="D6" s="3">
        <f>IF(B6="","",VLOOKUP(B6,'LISTA USUARIOS'!$B$3:$D$1179,3,0))</f>
        <v>10670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 t="s">
        <v>836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4">
        <v>3</v>
      </c>
      <c r="B7" s="4">
        <v>12221</v>
      </c>
      <c r="C7" s="3" t="s">
        <v>130</v>
      </c>
      <c r="D7" s="3"/>
      <c r="E7" s="6" t="s">
        <v>836</v>
      </c>
      <c r="F7" s="6"/>
      <c r="G7" s="6" t="s">
        <v>836</v>
      </c>
      <c r="H7" s="6"/>
      <c r="I7" s="6" t="s">
        <v>836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4">
        <v>4</v>
      </c>
      <c r="B8" s="4">
        <v>14509</v>
      </c>
      <c r="C8" s="3" t="str">
        <f>IF(B8="","",VLOOKUP(B8,'LISTA USUARIOS'!$B$3:$D$1179,2,0))</f>
        <v>Aguinaldo de Oliveira Araujo</v>
      </c>
      <c r="D8" s="3">
        <f>IF(B8="","",VLOOKUP(B8,'LISTA USUARIOS'!$B$3:$D$1179,3,0))</f>
        <v>6545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 t="s">
        <v>836</v>
      </c>
      <c r="L8" s="6"/>
      <c r="M8" s="6" t="s">
        <v>836</v>
      </c>
      <c r="N8" s="6"/>
      <c r="O8" s="6"/>
      <c r="P8" s="6"/>
      <c r="Q8" s="6"/>
      <c r="R8" s="6"/>
      <c r="S8" s="6"/>
      <c r="T8" s="6"/>
    </row>
    <row r="9" spans="1:20" x14ac:dyDescent="0.25">
      <c r="A9" s="14">
        <v>5</v>
      </c>
      <c r="B9" s="4">
        <v>9831</v>
      </c>
      <c r="C9" s="3" t="str">
        <f>IF(B9="","",VLOOKUP(B9,'LISTA USUARIOS'!$B$3:$D$1179,2,0))</f>
        <v>Ailson Rodrigues dos Santos</v>
      </c>
      <c r="D9" s="3">
        <f>IF(B9="","",VLOOKUP(B9,'LISTA USUARIOS'!$B$3:$D$1179,3,0))</f>
        <v>6182</v>
      </c>
      <c r="E9" s="6" t="s">
        <v>836</v>
      </c>
      <c r="F9" s="6"/>
      <c r="G9" s="6" t="s">
        <v>836</v>
      </c>
      <c r="H9" s="6"/>
      <c r="I9" s="6" t="s">
        <v>836</v>
      </c>
      <c r="J9" s="6"/>
      <c r="K9" s="6"/>
      <c r="L9" s="6"/>
      <c r="M9" s="6" t="s">
        <v>865</v>
      </c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12720</v>
      </c>
      <c r="C10" s="3" t="str">
        <f>IF(B10="","",VLOOKUP(B10,'LISTA USUARIOS'!$B$3:$D$1179,2,0))</f>
        <v>ALESSANDRO DIONE MARRA</v>
      </c>
      <c r="D10" s="3">
        <f>IF(B10="","",VLOOKUP(B10,'LISTA USUARIOS'!$B$3:$D$1179,3,0))</f>
        <v>10826</v>
      </c>
      <c r="E10" s="6" t="s">
        <v>836</v>
      </c>
      <c r="F10" s="6"/>
      <c r="G10" s="6" t="s">
        <v>836</v>
      </c>
      <c r="H10" s="6"/>
      <c r="I10" s="6" t="s">
        <v>836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30134</v>
      </c>
      <c r="C11" s="3" t="str">
        <f>IF(B11="","",VLOOKUP(B11,'LISTA USUARIOS'!$B$3:$D$1179,2,0))</f>
        <v>ALESSANDRO FONSECA AMORIM</v>
      </c>
      <c r="D11" s="3">
        <v>30134</v>
      </c>
      <c r="E11" s="6" t="s">
        <v>836</v>
      </c>
      <c r="F11" s="6"/>
      <c r="G11" s="6"/>
      <c r="H11" s="6"/>
      <c r="I11" s="6" t="s">
        <v>836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44958</v>
      </c>
      <c r="C12" s="3" t="str">
        <f>IF(B12="","",VLOOKUP(B12,'LISTA USUARIOS'!$B$3:$D$1179,2,0))</f>
        <v>ANA CAROLINA BELO DA SILVA MARCELINO</v>
      </c>
      <c r="D12" s="3">
        <v>44958</v>
      </c>
      <c r="E12" s="6" t="s">
        <v>836</v>
      </c>
      <c r="F12" s="6"/>
      <c r="G12" s="6"/>
      <c r="H12" s="6"/>
      <c r="I12" s="6"/>
      <c r="J12" s="6"/>
      <c r="K12" s="6"/>
      <c r="L12" s="6"/>
      <c r="M12" s="6" t="s">
        <v>836</v>
      </c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44962</v>
      </c>
      <c r="C13" s="3" t="str">
        <f>IF(B13="","",VLOOKUP(B13,'LISTA USUARIOS'!$B$3:$D$1179,2,0))</f>
        <v>ANA ROSA DA CRUZ DE OLIVEIRA</v>
      </c>
      <c r="D13" s="3">
        <f>IF(B13="","",VLOOKUP(B13,'LISTA USUARIOS'!$B$3:$D$1179,3,0))</f>
        <v>6985</v>
      </c>
      <c r="E13" s="6" t="s">
        <v>836</v>
      </c>
      <c r="F13" s="6"/>
      <c r="G13" s="6" t="s">
        <v>836</v>
      </c>
      <c r="H13" s="6"/>
      <c r="I13" s="6"/>
      <c r="J13" s="6"/>
      <c r="K13" s="6"/>
      <c r="L13" s="6"/>
      <c r="M13" s="6" t="s">
        <v>865</v>
      </c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44975</v>
      </c>
      <c r="C14" s="3" t="str">
        <f>IF(B14="","",VLOOKUP(B14,'LISTA USUARIOS'!$B$3:$D$1179,2,0))</f>
        <v>ANTONIO LUCIANO LOPES LIMA</v>
      </c>
      <c r="D14" s="3">
        <f>IF(B14="","",VLOOKUP(B14,'LISTA USUARIOS'!$B$3:$D$1179,3,0))</f>
        <v>7421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26593</v>
      </c>
      <c r="C15" s="3" t="str">
        <f>IF(B15="","",VLOOKUP(B15,'LISTA USUARIOS'!$B$3:$D$1179,2,0))</f>
        <v>CARLOS AUGUSTO DOS SANTOS</v>
      </c>
      <c r="D15" s="3">
        <f>IF(B15="","",VLOOKUP(B15,'LISTA USUARIOS'!$B$3:$D$1179,3,0))</f>
        <v>7013</v>
      </c>
      <c r="E15" s="6" t="s">
        <v>836</v>
      </c>
      <c r="F15" s="6"/>
      <c r="G15" s="6" t="s">
        <v>836</v>
      </c>
      <c r="H15" s="6"/>
      <c r="I15" s="6"/>
      <c r="J15" s="6"/>
      <c r="K15" s="6"/>
      <c r="L15" s="6"/>
      <c r="M15" s="6" t="s">
        <v>865</v>
      </c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45007</v>
      </c>
      <c r="C16" s="3" t="str">
        <f>IF(B16="","",VLOOKUP(B16,'LISTA USUARIOS'!$B$3:$D$1179,2,0))</f>
        <v>CLAUDIA MENDONÇA DA SILVA</v>
      </c>
      <c r="D16" s="3">
        <f>IF(B16="","",VLOOKUP(B16,'LISTA USUARIOS'!$B$3:$D$1179,3,0))</f>
        <v>8143</v>
      </c>
      <c r="E16" s="6" t="s">
        <v>836</v>
      </c>
      <c r="F16" s="6"/>
      <c r="G16" s="6"/>
      <c r="H16" s="6"/>
      <c r="I16" s="6" t="s">
        <v>836</v>
      </c>
      <c r="J16" s="6"/>
      <c r="K16" s="6"/>
      <c r="L16" s="6"/>
      <c r="M16" s="6" t="s">
        <v>865</v>
      </c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39241</v>
      </c>
      <c r="C17" s="3" t="str">
        <f>IF(B17="","",VLOOKUP(B17,'LISTA USUARIOS'!$B$3:$D$1179,2,0))</f>
        <v>CRISTIANE GOMES LEAO</v>
      </c>
      <c r="D17" s="3">
        <f>IF(B17="","",VLOOKUP(B17,'LISTA USUARIOS'!$B$3:$D$1179,3,0))</f>
        <v>10292</v>
      </c>
      <c r="E17" s="6" t="s">
        <v>836</v>
      </c>
      <c r="F17" s="6"/>
      <c r="G17" s="6"/>
      <c r="H17" s="6"/>
      <c r="I17" s="6" t="s">
        <v>836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10484</v>
      </c>
      <c r="C18" s="3" t="str">
        <f>IF(B18="","",VLOOKUP(B18,'LISTA USUARIOS'!$B$3:$D$1179,2,0))</f>
        <v>Cristiano Ferreira do Amaral</v>
      </c>
      <c r="D18" s="3">
        <v>10484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/>
      <c r="L18" s="6"/>
      <c r="M18" s="6" t="s">
        <v>836</v>
      </c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45012</v>
      </c>
      <c r="C19" s="3" t="str">
        <f>IF(B19="","",VLOOKUP(B19,'LISTA USUARIOS'!$B$3:$D$1179,2,0))</f>
        <v>CRISTINA FERREIRA DE JESUS</v>
      </c>
      <c r="D19" s="3">
        <f>IF(B19="","",VLOOKUP(B19,'LISTA USUARIOS'!$B$3:$D$1179,3,0))</f>
        <v>7553</v>
      </c>
      <c r="E19" s="6" t="s">
        <v>836</v>
      </c>
      <c r="F19" s="6"/>
      <c r="G19" s="6"/>
      <c r="H19" s="6"/>
      <c r="I19" s="6" t="s">
        <v>836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38779</v>
      </c>
      <c r="C20" s="3" t="str">
        <f>IF(B20="","",VLOOKUP(B20,'LISTA USUARIOS'!$B$3:$D$1179,2,0))</f>
        <v>ELIUDE CARDOSO DOS REIS</v>
      </c>
      <c r="D20" s="3">
        <f>IF(B20="","",VLOOKUP(B20,'LISTA USUARIOS'!$B$3:$D$1179,3,0))</f>
        <v>10366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45074</v>
      </c>
      <c r="C21" s="3" t="str">
        <f>IF(B21="","",VLOOKUP(B21,'LISTA USUARIOS'!$B$3:$D$1179,2,0))</f>
        <v>ELSON GUSTAVO FERREIRA DE SOUZA</v>
      </c>
      <c r="D21" s="3">
        <f>IF(B21="","",VLOOKUP(B21,'LISTA USUARIOS'!$B$3:$D$1179,3,0))</f>
        <v>7145</v>
      </c>
      <c r="E21" s="6" t="s">
        <v>836</v>
      </c>
      <c r="F21" s="6"/>
      <c r="G21" s="6" t="s">
        <v>836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45126</v>
      </c>
      <c r="C22" s="3" t="str">
        <f>IF(B22="","",VLOOKUP(B22,'LISTA USUARIOS'!$B$3:$D$1179,2,0))</f>
        <v>FABIO JUNIO DE SOUZA</v>
      </c>
      <c r="D22" s="3">
        <f>IF(B22="","",VLOOKUP(B22,'LISTA USUARIOS'!$B$3:$D$1179,3,0))</f>
        <v>7416</v>
      </c>
      <c r="E22" s="6" t="s">
        <v>836</v>
      </c>
      <c r="F22" s="6"/>
      <c r="G22" s="6" t="s">
        <v>836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45136</v>
      </c>
      <c r="C23" s="3" t="str">
        <f>IF(B23="","",VLOOKUP(B23,'LISTA USUARIOS'!$B$3:$D$1179,2,0))</f>
        <v>FERNANDA CRISTINA DOS SANTOS</v>
      </c>
      <c r="D23" s="3">
        <f>IF(B23="","",VLOOKUP(B23,'LISTA USUARIOS'!$B$3:$D$1179,3,0))</f>
        <v>7135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 t="s">
        <v>836</v>
      </c>
      <c r="N23" s="6"/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45152</v>
      </c>
      <c r="C24" s="3" t="str">
        <f>IF(B24="","",VLOOKUP(B24,'LISTA USUARIOS'!$B$3:$D$1179,2,0))</f>
        <v>FLAVIO DIEGO BASTOS SANTOS</v>
      </c>
      <c r="D24" s="3">
        <f>IF(B24="","",VLOOKUP(B24,'LISTA USUARIOS'!$B$3:$D$1179,3,0))</f>
        <v>9015</v>
      </c>
      <c r="E24" s="6" t="s">
        <v>836</v>
      </c>
      <c r="F24" s="6"/>
      <c r="G24" s="6" t="s">
        <v>836</v>
      </c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21753</v>
      </c>
      <c r="C25" s="3" t="str">
        <f>IF(B25="","",VLOOKUP(B25,'LISTA USUARIOS'!$B$3:$D$1179,2,0))</f>
        <v>GABRIEL WESLEY DE CARVALHO</v>
      </c>
      <c r="D25" s="3">
        <f>IF(B25="","",VLOOKUP(B25,'LISTA USUARIOS'!$B$3:$D$1179,3,0))</f>
        <v>6640</v>
      </c>
      <c r="E25" s="6" t="s">
        <v>836</v>
      </c>
      <c r="F25" s="6"/>
      <c r="G25" s="6" t="s">
        <v>836</v>
      </c>
      <c r="H25" s="6"/>
      <c r="I25" s="6" t="s">
        <v>836</v>
      </c>
      <c r="J25" s="6"/>
      <c r="K25" s="6"/>
      <c r="L25" s="6"/>
      <c r="M25" s="6" t="s">
        <v>836</v>
      </c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45214</v>
      </c>
      <c r="C26" s="3" t="str">
        <f>IF(B26="","",VLOOKUP(B26,'LISTA USUARIOS'!$B$3:$D$1179,2,0))</f>
        <v>HELBERT BARBOSA SILVA ALMEIDA</v>
      </c>
      <c r="D26" s="3">
        <f>IF(B26="","",VLOOKUP(B26,'LISTA USUARIOS'!$B$3:$D$1179,3,0))</f>
        <v>6852</v>
      </c>
      <c r="E26" s="6" t="s">
        <v>836</v>
      </c>
      <c r="F26" s="6"/>
      <c r="G26" s="6"/>
      <c r="H26" s="6"/>
      <c r="I26" s="6" t="s">
        <v>836</v>
      </c>
      <c r="J26" s="6"/>
      <c r="K26" s="6"/>
      <c r="L26" s="6"/>
      <c r="M26" s="6" t="s">
        <v>836</v>
      </c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45070</v>
      </c>
      <c r="C27" s="3" t="str">
        <f>IF(B27="","",VLOOKUP(B27,'LISTA USUARIOS'!$B$3:$D$1179,2,0))</f>
        <v>ISAIAS SANTOS DA SILVA</v>
      </c>
      <c r="D27" s="3">
        <f>IF(B27="","",VLOOKUP(B27,'LISTA USUARIOS'!$B$3:$D$1179,3,0))</f>
        <v>7234</v>
      </c>
      <c r="E27" s="6" t="s">
        <v>836</v>
      </c>
      <c r="F27" s="6"/>
      <c r="G27" s="6" t="s">
        <v>836</v>
      </c>
      <c r="H27" s="6"/>
      <c r="I27" s="6" t="s">
        <v>836</v>
      </c>
      <c r="J27" s="6"/>
      <c r="K27" s="6"/>
      <c r="L27" s="6"/>
      <c r="M27" s="6" t="s">
        <v>836</v>
      </c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45070</v>
      </c>
      <c r="C28" s="3" t="str">
        <f>IF(B28="","",VLOOKUP(B28,'LISTA USUARIOS'!$B$3:$D$1179,2,0))</f>
        <v>ISAIAS SANTOS DA SILVA</v>
      </c>
      <c r="D28" s="3">
        <f>IF(B28="","",VLOOKUP(B28,'LISTA USUARIOS'!$B$3:$D$1179,3,0))</f>
        <v>7234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 t="s">
        <v>836</v>
      </c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37810</v>
      </c>
      <c r="C29" s="3" t="str">
        <f>IF(B29="","",VLOOKUP(B29,'LISTA USUARIOS'!$B$3:$D$1179,2,0))</f>
        <v>JAIRO LUIZ ALVES DOS SANTOS</v>
      </c>
      <c r="D29" s="3">
        <f>IF(B29="","",VLOOKUP(B29,'LISTA USUARIOS'!$B$3:$D$1179,3,0))</f>
        <v>10451</v>
      </c>
      <c r="E29" s="6" t="s">
        <v>836</v>
      </c>
      <c r="F29" s="6"/>
      <c r="G29" s="6" t="s">
        <v>836</v>
      </c>
      <c r="H29" s="6"/>
      <c r="I29" s="6" t="s">
        <v>836</v>
      </c>
      <c r="J29" s="6"/>
      <c r="K29" s="6"/>
      <c r="L29" s="6"/>
      <c r="M29" s="6" t="s">
        <v>865</v>
      </c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45088</v>
      </c>
      <c r="C30" s="3" t="str">
        <f>IF(B30="","",VLOOKUP(B30,'LISTA USUARIOS'!$B$3:$D$1179,2,0))</f>
        <v>JERUSIA ANDREIA DE LAZARA</v>
      </c>
      <c r="D30" s="3">
        <f>IF(B30="","",VLOOKUP(B30,'LISTA USUARIOS'!$B$3:$D$1179,3,0))</f>
        <v>9366</v>
      </c>
      <c r="E30" s="6" t="s">
        <v>836</v>
      </c>
      <c r="F30" s="6"/>
      <c r="G30" s="6" t="s">
        <v>836</v>
      </c>
      <c r="H30" s="6"/>
      <c r="I30" s="6" t="s">
        <v>836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25252</v>
      </c>
      <c r="C31" s="3" t="str">
        <f>IF(B31="","",VLOOKUP(B31,'LISTA USUARIOS'!$B$3:$D$1179,2,0))</f>
        <v>JOAO NATAL POLICARPO</v>
      </c>
      <c r="D31" s="3">
        <f>IF(B31="","",VLOOKUP(B31,'LISTA USUARIOS'!$B$3:$D$1179,3,0))</f>
        <v>9314</v>
      </c>
      <c r="E31" s="6" t="s">
        <v>836</v>
      </c>
      <c r="F31" s="6"/>
      <c r="G31" s="6" t="s">
        <v>836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45122</v>
      </c>
      <c r="C32" s="3" t="str">
        <f>IF(B32="","",VLOOKUP(B32,'LISTA USUARIOS'!$B$3:$D$1179,2,0))</f>
        <v>JOEL ALVES PEREIRA</v>
      </c>
      <c r="D32" s="3">
        <f>IF(B32="","",VLOOKUP(B32,'LISTA USUARIOS'!$B$3:$D$1179,3,0))</f>
        <v>7579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45137</v>
      </c>
      <c r="C33" s="3" t="str">
        <f>IF(B33="","",VLOOKUP(B33,'LISTA USUARIOS'!$B$3:$D$1179,2,0))</f>
        <v>JONATHAN SILVA DE OLIVEIRA</v>
      </c>
      <c r="D33" s="3">
        <f>IF(B33="","",VLOOKUP(B33,'LISTA USUARIOS'!$B$3:$D$1179,3,0))</f>
        <v>8020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45296</v>
      </c>
      <c r="C34" s="3" t="str">
        <f>IF(B34="","",VLOOKUP(B34,'LISTA USUARIOS'!$B$3:$D$1179,2,0))</f>
        <v>LEONARDO GOMES DE MOURA BRAGA</v>
      </c>
      <c r="D34" s="3">
        <f>IF(B34="","",VLOOKUP(B34,'LISTA USUARIOS'!$B$3:$D$1179,3,0))</f>
        <v>6777</v>
      </c>
      <c r="E34" s="6" t="s">
        <v>836</v>
      </c>
      <c r="F34" s="6"/>
      <c r="G34" s="6" t="s">
        <v>836</v>
      </c>
      <c r="H34" s="6"/>
      <c r="I34" s="6" t="s">
        <v>836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45431</v>
      </c>
      <c r="C35" s="3" t="str">
        <f>IF(B35="","",VLOOKUP(B35,'LISTA USUARIOS'!$B$3:$D$1179,2,0))</f>
        <v>LORRAN ASSUNÇÃO MARTINS EDUARDO</v>
      </c>
      <c r="D35" s="3">
        <f>IF(B35="","",VLOOKUP(B35,'LISTA USUARIOS'!$B$3:$D$1179,3,0))</f>
        <v>10412</v>
      </c>
      <c r="E35" s="6" t="s">
        <v>836</v>
      </c>
      <c r="F35" s="6"/>
      <c r="G35" s="6" t="s">
        <v>836</v>
      </c>
      <c r="H35" s="6"/>
      <c r="I35" s="6" t="s">
        <v>836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45314</v>
      </c>
      <c r="C36" s="3" t="str">
        <f>IF(B36="","",VLOOKUP(B36,'LISTA USUARIOS'!$B$3:$D$1179,2,0))</f>
        <v>Luciana Vieira dos Santos</v>
      </c>
      <c r="D36" s="3">
        <f>IF(B36="","",VLOOKUP(B36,'LISTA USUARIOS'!$B$3:$D$1179,3,0))</f>
        <v>6405</v>
      </c>
      <c r="E36" s="6" t="s">
        <v>836</v>
      </c>
      <c r="F36" s="6"/>
      <c r="G36" s="6" t="s">
        <v>836</v>
      </c>
      <c r="H36" s="6"/>
      <c r="I36" s="6" t="s">
        <v>836</v>
      </c>
      <c r="J36" s="6"/>
      <c r="K36" s="6" t="s">
        <v>836</v>
      </c>
      <c r="L36" s="6"/>
      <c r="M36" s="6" t="s">
        <v>836</v>
      </c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45332</v>
      </c>
      <c r="C37" s="3" t="str">
        <f>IF(B37="","",VLOOKUP(B37,'LISTA USUARIOS'!$B$3:$D$1179,2,0))</f>
        <v>LUCIO MAURO APOLINARIO</v>
      </c>
      <c r="D37" s="3">
        <f>IF(B37="","",VLOOKUP(B37,'LISTA USUARIOS'!$B$3:$D$1179,3,0))</f>
        <v>6781</v>
      </c>
      <c r="E37" s="6" t="s">
        <v>836</v>
      </c>
      <c r="F37" s="6"/>
      <c r="G37" s="6" t="s">
        <v>836</v>
      </c>
      <c r="H37" s="6"/>
      <c r="I37" s="6" t="s">
        <v>836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42138</v>
      </c>
      <c r="C38" s="3" t="str">
        <f>IF(B38="","",VLOOKUP(B38,'LISTA USUARIOS'!$B$3:$D$1179,2,0))</f>
        <v>MARCONI APARECIDO MIRANDA</v>
      </c>
      <c r="D38" s="3">
        <f>IF(B38="","",VLOOKUP(B38,'LISTA USUARIOS'!$B$3:$D$1179,3,0))</f>
        <v>6791</v>
      </c>
      <c r="E38" s="6" t="s">
        <v>836</v>
      </c>
      <c r="F38" s="6"/>
      <c r="G38" s="6" t="s">
        <v>836</v>
      </c>
      <c r="H38" s="6"/>
      <c r="I38" s="6" t="s">
        <v>836</v>
      </c>
      <c r="J38" s="6"/>
      <c r="K38" s="6" t="s">
        <v>836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45460</v>
      </c>
      <c r="C39" s="21" t="s">
        <v>999</v>
      </c>
      <c r="D39" s="3"/>
      <c r="E39" s="6" t="s">
        <v>836</v>
      </c>
      <c r="F39" s="6"/>
      <c r="G39" s="6" t="s">
        <v>836</v>
      </c>
      <c r="H39" s="6"/>
      <c r="I39" s="6" t="s">
        <v>836</v>
      </c>
      <c r="J39" s="6"/>
      <c r="K39" s="6"/>
      <c r="L39" s="6"/>
      <c r="M39" s="6" t="s">
        <v>836</v>
      </c>
      <c r="N39" s="6"/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45480</v>
      </c>
      <c r="C40" s="3" t="str">
        <f>IF(B40="","",VLOOKUP(B40,'LISTA USUARIOS'!$B$3:$D$1179,2,0))</f>
        <v>MEIRE MIRTES JOSE</v>
      </c>
      <c r="D40" s="3">
        <f>IF(B40="","",VLOOKUP(B40,'LISTA USUARIOS'!$B$3:$D$1179,3,0))</f>
        <v>10597</v>
      </c>
      <c r="E40" s="6" t="s">
        <v>836</v>
      </c>
      <c r="F40" s="6"/>
      <c r="G40" s="6" t="s">
        <v>836</v>
      </c>
      <c r="H40" s="6"/>
      <c r="I40" s="6" t="s">
        <v>836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7209</v>
      </c>
      <c r="C41" s="3" t="str">
        <f>IF(B41="","",VLOOKUP(B41,'LISTA USUARIOS'!$B$3:$D$1179,2,0))</f>
        <v>MESSIAS METZNER PEREIRA</v>
      </c>
      <c r="D41" s="3">
        <f>IF(B41="","",VLOOKUP(B41,'LISTA USUARIOS'!$B$3:$D$1179,3,0))</f>
        <v>10056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 t="s">
        <v>836</v>
      </c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>
        <v>33632</v>
      </c>
      <c r="C42" s="3" t="str">
        <f>IF(B42="","",VLOOKUP(B42,'LISTA USUARIOS'!$B$3:$D$1179,2,0))</f>
        <v>MICHAEL DE ALMEIDA MARTINS</v>
      </c>
      <c r="D42" s="3">
        <f>IF(B42="","",VLOOKUP(B42,'LISTA USUARIOS'!$B$3:$D$1179,3,0))</f>
        <v>10896</v>
      </c>
      <c r="E42" s="6" t="s">
        <v>836</v>
      </c>
      <c r="F42" s="6"/>
      <c r="G42" s="6" t="s">
        <v>836</v>
      </c>
      <c r="H42" s="6"/>
      <c r="I42" s="6" t="s">
        <v>836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>
        <v>39299</v>
      </c>
      <c r="C43" s="3" t="str">
        <f>IF(B43="","",VLOOKUP(B43,'LISTA USUARIOS'!$B$3:$D$1179,2,0))</f>
        <v>NATTAN QUEIROZ DE LIMA</v>
      </c>
      <c r="D43" s="3">
        <f>IF(B43="","",VLOOKUP(B43,'LISTA USUARIOS'!$B$3:$D$1179,3,0))</f>
        <v>10420</v>
      </c>
      <c r="E43" s="6" t="s">
        <v>836</v>
      </c>
      <c r="F43" s="6"/>
      <c r="G43" s="6" t="s">
        <v>836</v>
      </c>
      <c r="H43" s="6"/>
      <c r="I43" s="6"/>
      <c r="J43" s="6"/>
      <c r="K43" s="6"/>
      <c r="L43" s="6"/>
      <c r="M43" s="6" t="s">
        <v>836</v>
      </c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>
        <v>45538</v>
      </c>
      <c r="C44" s="3" t="str">
        <f>IF(B44="","",VLOOKUP(B44,'LISTA USUARIOS'!$B$3:$D$1179,2,0))</f>
        <v>ODAIR ALVES DA SILVA</v>
      </c>
      <c r="D44" s="3">
        <f>IF(B44="","",VLOOKUP(B44,'LISTA USUARIOS'!$B$3:$D$1179,3,0))</f>
        <v>10910</v>
      </c>
      <c r="E44" s="6" t="s">
        <v>836</v>
      </c>
      <c r="F44" s="6"/>
      <c r="G44" s="6" t="s">
        <v>836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>
        <v>45359</v>
      </c>
      <c r="C45" s="3" t="str">
        <f>IF(B45="","",VLOOKUP(B45,'LISTA USUARIOS'!$B$3:$D$1179,2,0))</f>
        <v>ODAIR LIBERATO PIMENTA</v>
      </c>
      <c r="D45" s="3">
        <f>IF(B45="","",VLOOKUP(B45,'LISTA USUARIOS'!$B$3:$D$1179,3,0))</f>
        <v>7229</v>
      </c>
      <c r="E45" s="6" t="s">
        <v>836</v>
      </c>
      <c r="F45" s="6"/>
      <c r="G45" s="6" t="s">
        <v>836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>
        <v>45521</v>
      </c>
      <c r="C46" s="3" t="str">
        <f>IF(B46="","",VLOOKUP(B46,'LISTA USUARIOS'!$B$3:$D$1179,2,0))</f>
        <v>PABLO GOMES DE MATOS</v>
      </c>
      <c r="D46" s="3">
        <f>IF(B46="","",VLOOKUP(B46,'LISTA USUARIOS'!$B$3:$D$1179,3,0))</f>
        <v>10669</v>
      </c>
      <c r="E46" s="6" t="s">
        <v>836</v>
      </c>
      <c r="F46" s="6"/>
      <c r="G46" s="6" t="s">
        <v>836</v>
      </c>
      <c r="H46" s="6"/>
      <c r="I46" s="6" t="s">
        <v>836</v>
      </c>
      <c r="J46" s="6"/>
      <c r="K46" s="6" t="s">
        <v>836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>
        <v>37569</v>
      </c>
      <c r="C47" s="3" t="str">
        <f>IF(B47="","",VLOOKUP(B47,'LISTA USUARIOS'!$B$3:$D$1179,2,0))</f>
        <v>PATRICK GOMES DO NASCIMENTO</v>
      </c>
      <c r="D47" s="3">
        <f>IF(B47="","",VLOOKUP(B47,'LISTA USUARIOS'!$B$3:$D$1179,3,0))</f>
        <v>10663</v>
      </c>
      <c r="E47" s="6" t="s">
        <v>836</v>
      </c>
      <c r="F47" s="6"/>
      <c r="G47" s="6" t="s">
        <v>836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>
        <v>45536</v>
      </c>
      <c r="C48" s="3" t="str">
        <f>IF(B48="","",VLOOKUP(B48,'LISTA USUARIOS'!$B$3:$D$1179,2,0))</f>
        <v>PAULO CESAR DE FARIAS</v>
      </c>
      <c r="D48" s="3">
        <f>IF(B48="","",VLOOKUP(B48,'LISTA USUARIOS'!$B$3:$D$1179,3,0))</f>
        <v>10821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>
        <v>38013</v>
      </c>
      <c r="C49" s="3" t="str">
        <f>IF(B49="","",VLOOKUP(B49,'LISTA USUARIOS'!$B$3:$D$1179,2,0))</f>
        <v>PAULO ROBERTO AMANCIO</v>
      </c>
      <c r="D49" s="3">
        <f>IF(B49="","",VLOOKUP(B49,'LISTA USUARIOS'!$B$3:$D$1179,3,0))</f>
        <v>10912</v>
      </c>
      <c r="E49" s="6" t="s">
        <v>836</v>
      </c>
      <c r="F49" s="6"/>
      <c r="G49" s="6" t="s">
        <v>836</v>
      </c>
      <c r="H49" s="6"/>
      <c r="I49" s="6" t="s">
        <v>836</v>
      </c>
      <c r="J49" s="6"/>
      <c r="K49" s="6" t="s">
        <v>836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>
        <v>35346</v>
      </c>
      <c r="C50" s="3" t="str">
        <f>IF(B50="","",VLOOKUP(B50,'LISTA USUARIOS'!$B$3:$D$1179,2,0))</f>
        <v>PEDRO PAULO PEREIRA</v>
      </c>
      <c r="D50" s="3">
        <f>IF(B50="","",VLOOKUP(B50,'LISTA USUARIOS'!$B$3:$D$1179,3,0))</f>
        <v>10465</v>
      </c>
      <c r="E50" s="6" t="s">
        <v>836</v>
      </c>
      <c r="F50" s="6"/>
      <c r="G50" s="6" t="s">
        <v>836</v>
      </c>
      <c r="H50" s="6"/>
      <c r="I50" s="6" t="s">
        <v>836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>
        <v>17064</v>
      </c>
      <c r="C51" s="3" t="str">
        <f>IF(B51="","",VLOOKUP(B51,'LISTA USUARIOS'!$B$3:$D$1179,2,0))</f>
        <v>RAFAEL OLIVEIRA FELICIANO</v>
      </c>
      <c r="D51" s="3">
        <f>IF(B51="","",VLOOKUP(B51,'LISTA USUARIOS'!$B$3:$D$1179,3,0))</f>
        <v>7636</v>
      </c>
      <c r="E51" s="6" t="s">
        <v>836</v>
      </c>
      <c r="F51" s="6"/>
      <c r="G51" s="6" t="s">
        <v>836</v>
      </c>
      <c r="H51" s="6"/>
      <c r="I51" s="6" t="s">
        <v>836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>
        <v>45534</v>
      </c>
      <c r="C52" s="3" t="str">
        <f>IF(B52="","",VLOOKUP(B52,'LISTA USUARIOS'!$B$3:$D$1179,2,0))</f>
        <v>REGINALDO DOS SANTOS OLIVEIRA</v>
      </c>
      <c r="D52" s="3">
        <f>IF(B52="","",VLOOKUP(B52,'LISTA USUARIOS'!$B$3:$D$1179,3,0))</f>
        <v>10817</v>
      </c>
      <c r="E52" s="6" t="s">
        <v>836</v>
      </c>
      <c r="F52" s="6"/>
      <c r="G52" s="6" t="s">
        <v>836</v>
      </c>
      <c r="H52" s="6"/>
      <c r="I52" s="6" t="s">
        <v>836</v>
      </c>
      <c r="J52" s="6"/>
      <c r="K52" s="6"/>
      <c r="L52" s="6"/>
      <c r="M52" s="6" t="s">
        <v>836</v>
      </c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>
        <v>21725</v>
      </c>
      <c r="C53" s="3" t="str">
        <f>IF(B53="","",VLOOKUP(B53,'LISTA USUARIOS'!$B$3:$D$1179,2,0))</f>
        <v>RENATO NAZARENO</v>
      </c>
      <c r="D53" s="3">
        <f>IF(B53="","",VLOOKUP(B53,'LISTA USUARIOS'!$B$3:$D$1179,3,0))</f>
        <v>10660</v>
      </c>
      <c r="E53" s="6" t="s">
        <v>836</v>
      </c>
      <c r="F53" s="6"/>
      <c r="G53" s="6" t="s">
        <v>836</v>
      </c>
      <c r="H53" s="6"/>
      <c r="I53" s="6" t="s">
        <v>836</v>
      </c>
      <c r="J53" s="6"/>
      <c r="K53" s="6" t="s">
        <v>836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>
        <v>45430</v>
      </c>
      <c r="C54" s="3" t="str">
        <f>IF(B54="","",VLOOKUP(B54,'LISTA USUARIOS'!$B$3:$D$1179,2,0))</f>
        <v>RICARDO NOGUEIRA DA SILVA</v>
      </c>
      <c r="D54" s="3">
        <f>IF(B54="","",VLOOKUP(B54,'LISTA USUARIOS'!$B$3:$D$1179,3,0))</f>
        <v>10415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 t="s">
        <v>836</v>
      </c>
      <c r="L54" s="6"/>
      <c r="M54" s="6" t="s">
        <v>865</v>
      </c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>
        <v>22327</v>
      </c>
      <c r="C55" s="3" t="str">
        <f>IF(B55="","",VLOOKUP(B55,'LISTA USUARIOS'!$B$3:$D$1179,2,0))</f>
        <v>ROGERIO EDUARDO VICK</v>
      </c>
      <c r="D55" s="3">
        <f>IF(B55="","",VLOOKUP(B55,'LISTA USUARIOS'!$B$3:$D$1179,3,0))</f>
        <v>6623</v>
      </c>
      <c r="E55" s="6" t="s">
        <v>836</v>
      </c>
      <c r="F55" s="6"/>
      <c r="G55" s="6" t="s">
        <v>836</v>
      </c>
      <c r="H55" s="6"/>
      <c r="I55" s="6"/>
      <c r="J55" s="6"/>
      <c r="K55" s="6"/>
      <c r="L55" s="6"/>
      <c r="M55" s="6" t="s">
        <v>865</v>
      </c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>
        <v>44917</v>
      </c>
      <c r="C56" s="3" t="str">
        <f>IF(B56="","",VLOOKUP(B56,'LISTA USUARIOS'!$B$3:$D$1179,2,0))</f>
        <v>ROGERIO JOSE BARBOSA MARTINS</v>
      </c>
      <c r="D56" s="3">
        <f>IF(B56="","",VLOOKUP(B56,'LISTA USUARIOS'!$B$3:$D$1179,3,0))</f>
        <v>10661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>
        <v>45557</v>
      </c>
      <c r="C57" s="3" t="str">
        <f>IF(B57="","",VLOOKUP(B57,'LISTA USUARIOS'!$B$3:$D$1179,2,0))</f>
        <v>SABRINA GUINEVERER ROSENO DA SILVA</v>
      </c>
      <c r="D57" s="3">
        <f>IF(B57="","",VLOOKUP(B57,'LISTA USUARIOS'!$B$3:$D$1179,3,0))</f>
        <v>10828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>
        <v>5913</v>
      </c>
      <c r="C58" s="3" t="str">
        <f>IF(B58="","",VLOOKUP(B58,'LISTA USUARIOS'!$B$3:$D$1179,2,0))</f>
        <v>SEBASTIAO CANDIDO DE OLIVEIRA</v>
      </c>
      <c r="D58" s="3">
        <f>IF(B58="","",VLOOKUP(B58,'LISTA USUARIOS'!$B$3:$D$1179,3,0))</f>
        <v>10823</v>
      </c>
      <c r="E58" s="6" t="s">
        <v>836</v>
      </c>
      <c r="F58" s="6"/>
      <c r="G58" s="6" t="s">
        <v>836</v>
      </c>
      <c r="H58" s="6"/>
      <c r="I58" s="6" t="s">
        <v>836</v>
      </c>
      <c r="J58" s="6"/>
      <c r="K58" s="6" t="s">
        <v>836</v>
      </c>
      <c r="L58" s="6"/>
      <c r="M58" s="6" t="s">
        <v>836</v>
      </c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>
        <v>6822</v>
      </c>
      <c r="C59" s="3" t="str">
        <f>IF(B59="","",VLOOKUP(B59,'LISTA USUARIOS'!$B$3:$D$1179,2,0))</f>
        <v>SIDNEY ROCHA SANTOS</v>
      </c>
      <c r="D59" s="3">
        <f>IF(B59="","",VLOOKUP(B59,'LISTA USUARIOS'!$B$3:$D$1179,3,0))</f>
        <v>10827</v>
      </c>
      <c r="E59" s="6" t="s">
        <v>836</v>
      </c>
      <c r="F59" s="6"/>
      <c r="G59" s="6" t="s">
        <v>836</v>
      </c>
      <c r="H59" s="6"/>
      <c r="I59" s="6" t="s">
        <v>836</v>
      </c>
      <c r="J59" s="6"/>
      <c r="K59" s="6" t="s">
        <v>836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>
        <v>45226</v>
      </c>
      <c r="C60" s="3" t="str">
        <f>IF(B60="","",VLOOKUP(B60,'LISTA USUARIOS'!$B$3:$D$1179,2,0))</f>
        <v>Toni Ricardo dos Prazeres</v>
      </c>
      <c r="D60" s="3">
        <f>IF(B60="","",VLOOKUP(B60,'LISTA USUARIOS'!$B$3:$D$1179,3,0))</f>
        <v>6193</v>
      </c>
      <c r="E60" s="6" t="s">
        <v>836</v>
      </c>
      <c r="F60" s="6"/>
      <c r="G60" s="6"/>
      <c r="H60" s="6"/>
      <c r="I60" s="6" t="s">
        <v>836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>
        <v>40419</v>
      </c>
      <c r="C61" s="3" t="str">
        <f>IF(B61="","",VLOOKUP(B61,'LISTA USUARIOS'!$B$3:$D$1179,2,0))</f>
        <v>WADSON PINHEIRO PRAXADES</v>
      </c>
      <c r="D61" s="3">
        <f>IF(B61="","",VLOOKUP(B61,'LISTA USUARIOS'!$B$3:$D$1179,3,0))</f>
        <v>6841</v>
      </c>
      <c r="E61" s="6" t="s">
        <v>836</v>
      </c>
      <c r="F61" s="6"/>
      <c r="G61" s="6" t="s">
        <v>836</v>
      </c>
      <c r="H61" s="6"/>
      <c r="I61" s="6" t="s">
        <v>836</v>
      </c>
      <c r="J61" s="6"/>
      <c r="K61" s="6" t="s">
        <v>836</v>
      </c>
      <c r="L61" s="6"/>
      <c r="M61" s="6" t="s">
        <v>836</v>
      </c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>
        <v>44565</v>
      </c>
      <c r="C62" s="3" t="str">
        <f>IF(B62="","",VLOOKUP(B62,'LISTA USUARIOS'!$B$3:$D$1179,2,0))</f>
        <v>WARLEN VASCONCELOS PEREIRA</v>
      </c>
      <c r="D62" s="3">
        <f>IF(B62="","",VLOOKUP(B62,'LISTA USUARIOS'!$B$3:$D$1179,3,0))</f>
        <v>10825</v>
      </c>
      <c r="E62" s="6" t="s">
        <v>836</v>
      </c>
      <c r="F62" s="6"/>
      <c r="G62" s="6" t="s">
        <v>836</v>
      </c>
      <c r="H62" s="6"/>
      <c r="I62" s="6" t="s">
        <v>836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18"/>
      <c r="C66" s="3" t="str">
        <f>IF(B66="","",VLOOKUP(B66,'LISTA USUARIOS'!$B$3:$D$1179,2,0))</f>
        <v/>
      </c>
      <c r="D66" s="3" t="str">
        <f>IF(B66="","",VLOOKUP(B66,'LISTA USUARIOS'!$B$3:$D$1179,3,0))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18"/>
      <c r="C67" s="3" t="str">
        <f>IF(B67="","",VLOOKUP(B67,'LISTA USUARIOS'!$B$3:$D$1179,2,0))</f>
        <v/>
      </c>
      <c r="D67" s="3" t="str">
        <f>IF(B67="","",VLOOKUP(B67,'LISTA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18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6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6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6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6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6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6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6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6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5">
    <sortCondition ref="C5:C65"/>
  </sortState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33" workbookViewId="0">
      <selection activeCell="B5" sqref="B5:D58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43798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0">
        <v>1</v>
      </c>
      <c r="B5" s="4">
        <v>45542</v>
      </c>
      <c r="C5" s="3" t="str">
        <f>IF(B5="","",VLOOKUP(B5,'LISTA USUARIOS'!$B$3:$D$1179,2,0))</f>
        <v>ADAIR ALVES DA SILVA</v>
      </c>
      <c r="D5" s="3">
        <f>IF(B5="","",VLOOKUP(B5,'LISTA USUARIOS'!$B$3:$D$1179,3,0))</f>
        <v>10899</v>
      </c>
      <c r="E5" s="6" t="s">
        <v>836</v>
      </c>
      <c r="F5" s="6"/>
      <c r="G5" s="6" t="s">
        <v>836</v>
      </c>
      <c r="H5" s="6"/>
      <c r="I5" s="6"/>
      <c r="J5" s="6"/>
      <c r="K5" s="6"/>
      <c r="L5" s="6"/>
      <c r="M5" s="6" t="s">
        <v>966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IF(B6="","",VLOOKUP(B6,'LISTA USUARIOS'!$B$3:$D$1179,2,0))</f>
        <v>ADENILSON SILVINO COSTA</v>
      </c>
      <c r="D6" s="3">
        <f>IF(B6="","",VLOOKUP(B6,'LISTA USUARIOS'!$B$3:$D$1179,3,0))</f>
        <v>7510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 t="s">
        <v>864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40608</v>
      </c>
      <c r="C7" s="3" t="str">
        <f>IF(B7="","",VLOOKUP(B7,'LISTA USUARIOS'!$B$3:$D$1179,2,0))</f>
        <v>ADRIANO VALADARES SILVA</v>
      </c>
      <c r="D7" s="3">
        <f>IF(B7="","",VLOOKUP(B7,'LISTA USUARIOS'!$B$3:$D$1179,3,0))</f>
        <v>10026</v>
      </c>
      <c r="E7" s="6" t="s">
        <v>836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17180</v>
      </c>
      <c r="C8" s="3" t="str">
        <f>IF(B8="","",VLOOKUP(B8,'LISTA USUARIOS'!$B$3:$D$1179,2,0))</f>
        <v>ALEXANDER CESAR DA SILVA</v>
      </c>
      <c r="D8" s="3">
        <f>IF(B8="","",VLOOKUP(B8,'LISTA USUARIOS'!$B$3:$D$1179,3,0))</f>
        <v>7038</v>
      </c>
      <c r="E8" s="6"/>
      <c r="F8" s="6" t="s">
        <v>836</v>
      </c>
      <c r="G8" s="6"/>
      <c r="H8" s="6" t="s">
        <v>836</v>
      </c>
      <c r="I8" s="6"/>
      <c r="J8" s="6" t="s">
        <v>836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44964</v>
      </c>
      <c r="C9" s="3" t="str">
        <f>IF(B9="","",VLOOKUP(B9,'LISTA USUARIOS'!$B$3:$D$1179,2,0))</f>
        <v>ANDERSON AUGUSTO SANTOS DAS GRAÇAS</v>
      </c>
      <c r="D9" s="3">
        <f>IF(B9="","",VLOOKUP(B9,'LISTA USUARIOS'!$B$3:$D$1179,3,0))</f>
        <v>7014</v>
      </c>
      <c r="E9" s="6" t="s">
        <v>836</v>
      </c>
      <c r="F9" s="6"/>
      <c r="G9" s="6"/>
      <c r="H9" s="6"/>
      <c r="I9" s="6" t="s">
        <v>836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45543</v>
      </c>
      <c r="C10" s="3" t="str">
        <f>IF(B10="","",VLOOKUP(B10,'LISTA USUARIOS'!$B$3:$D$1179,2,0))</f>
        <v>ANDERSON HUGO DE OLIVEIRA</v>
      </c>
      <c r="D10" s="3">
        <f>IF(B10="","",VLOOKUP(B10,'LISTA USUARIOS'!$B$3:$D$1179,3,0))</f>
        <v>10829</v>
      </c>
      <c r="E10" s="6" t="s">
        <v>836</v>
      </c>
      <c r="F10" s="6"/>
      <c r="G10" s="6"/>
      <c r="H10" s="6"/>
      <c r="I10" s="6" t="s">
        <v>836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45543</v>
      </c>
      <c r="C11" s="3" t="str">
        <f>IF(B11="","",VLOOKUP(B11,'LISTA USUARIOS'!$B$3:$D$1179,2,0))</f>
        <v>ANDERSON HUGO DE OLIVEIRA</v>
      </c>
      <c r="D11" s="3">
        <f>IF(B11="","",VLOOKUP(B11,'LISTA USUARIOS'!$B$3:$D$1179,3,0))</f>
        <v>10829</v>
      </c>
      <c r="E11" s="6" t="s">
        <v>836</v>
      </c>
      <c r="F11" s="6"/>
      <c r="G11" s="6" t="s">
        <v>836</v>
      </c>
      <c r="H11" s="6"/>
      <c r="I11" s="6" t="s">
        <v>836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16200</v>
      </c>
      <c r="C12" s="3" t="str">
        <f>IF(B12="","",VLOOKUP(B12,'LISTA USUARIOS'!$B$3:$D$1179,2,0))</f>
        <v>CARLOS ALEXANDRE DE OLIVEIRA</v>
      </c>
      <c r="D12" s="3">
        <f>IF(B12="","",VLOOKUP(B12,'LISTA USUARIOS'!$B$3:$D$1179,3,0))</f>
        <v>8140</v>
      </c>
      <c r="E12" s="6"/>
      <c r="F12" s="6"/>
      <c r="G12" s="6"/>
      <c r="H12" s="6" t="s">
        <v>836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10484</v>
      </c>
      <c r="C13" s="3" t="str">
        <f>IF(B13="","",VLOOKUP(B13,'LISTA USUARIOS'!$B$3:$D$1179,2,0))</f>
        <v>Cristiano Ferreira do Amaral</v>
      </c>
      <c r="D13" s="3">
        <f>IF(B13="","",VLOOKUP(B13,'LISTA USUARIOS'!$B$3:$D$1179,3,0))</f>
        <v>6377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36736</v>
      </c>
      <c r="C14" s="3" t="str">
        <f>IF(B14="","",VLOOKUP(B14,'LISTA USUARIOS'!$B$3:$D$1179,2,0))</f>
        <v>DOMINGOS PEREIRA DE MELO</v>
      </c>
      <c r="D14" s="3">
        <f>IF(B14="","",VLOOKUP(B14,'LISTA USUARIOS'!$B$3:$D$1179,3,0))</f>
        <v>8852</v>
      </c>
      <c r="E14" s="6" t="s">
        <v>836</v>
      </c>
      <c r="F14" s="6"/>
      <c r="G14" s="6" t="s">
        <v>836</v>
      </c>
      <c r="H14" s="6" t="s">
        <v>836</v>
      </c>
      <c r="I14" s="6" t="s">
        <v>836</v>
      </c>
      <c r="J14" s="6" t="s">
        <v>836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42033</v>
      </c>
      <c r="C15" s="3" t="str">
        <f>IF(B15="","",VLOOKUP(B15,'LISTA USUARIOS'!$B$3:$D$1179,2,0))</f>
        <v>Douglas dos Santos</v>
      </c>
      <c r="D15" s="3">
        <f>IF(B15="","",VLOOKUP(B15,'LISTA USUARIOS'!$B$3:$D$1179,3,0))</f>
        <v>6194</v>
      </c>
      <c r="E15" s="6" t="s">
        <v>836</v>
      </c>
      <c r="F15" s="6" t="s">
        <v>836</v>
      </c>
      <c r="G15" s="6" t="s">
        <v>836</v>
      </c>
      <c r="H15" s="6" t="s">
        <v>836</v>
      </c>
      <c r="I15" s="6" t="s">
        <v>836</v>
      </c>
      <c r="J15" s="6" t="s">
        <v>836</v>
      </c>
      <c r="K15" s="6"/>
      <c r="L15" s="6" t="s">
        <v>836</v>
      </c>
      <c r="M15" s="6" t="s">
        <v>865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6432</v>
      </c>
      <c r="C16" s="3" t="str">
        <f>IF(B16="","",VLOOKUP(B16,'LISTA USUARIOS'!$B$3:$D$1179,2,0))</f>
        <v>EDDGAR VERTELO FORTUNATO</v>
      </c>
      <c r="D16" s="3">
        <f>IF(B16="","",VLOOKUP(B16,'LISTA USUARIOS'!$B$3:$D$1179,3,0))</f>
        <v>6744</v>
      </c>
      <c r="E16" s="6" t="s">
        <v>836</v>
      </c>
      <c r="F16" s="6"/>
      <c r="G16" s="6" t="s">
        <v>836</v>
      </c>
      <c r="H16" s="6"/>
      <c r="I16" s="6" t="s">
        <v>836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45074</v>
      </c>
      <c r="C17" s="3" t="str">
        <f>IF(B17="","",VLOOKUP(B17,'LISTA USUARIOS'!$B$3:$D$1179,2,0))</f>
        <v>ELSON GUSTAVO FERREIRA DE SOUZA</v>
      </c>
      <c r="D17" s="3">
        <f>IF(B17="","",VLOOKUP(B17,'LISTA USUARIOS'!$B$3:$D$1179,3,0))</f>
        <v>7145</v>
      </c>
      <c r="E17" s="6" t="s">
        <v>836</v>
      </c>
      <c r="F17" s="6" t="s">
        <v>836</v>
      </c>
      <c r="G17" s="6" t="s">
        <v>836</v>
      </c>
      <c r="H17" s="6" t="s">
        <v>836</v>
      </c>
      <c r="I17" s="6" t="s">
        <v>836</v>
      </c>
      <c r="J17" s="6" t="s">
        <v>836</v>
      </c>
      <c r="K17" s="6" t="s">
        <v>836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38253</v>
      </c>
      <c r="C18" s="3" t="str">
        <f>IF(B18="","",VLOOKUP(B18,'LISTA USUARIOS'!$B$3:$D$1179,2,0))</f>
        <v>ERIC CORA CALDEIRA</v>
      </c>
      <c r="D18" s="3">
        <f>IF(B18="","",VLOOKUP(B18,'LISTA USUARIOS'!$B$3:$D$1179,3,0))</f>
        <v>10064</v>
      </c>
      <c r="E18" s="6"/>
      <c r="F18" s="6" t="s">
        <v>836</v>
      </c>
      <c r="G18" s="6"/>
      <c r="H18" s="6"/>
      <c r="I18" s="6"/>
      <c r="J18" s="6"/>
      <c r="K18" s="6"/>
      <c r="L18" s="6"/>
      <c r="M18" s="6"/>
      <c r="N18" s="6" t="s">
        <v>1011</v>
      </c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45136</v>
      </c>
      <c r="C19" s="3" t="str">
        <f>IF(B19="","",VLOOKUP(B19,'LISTA USUARIOS'!$B$3:$D$1179,2,0))</f>
        <v>FERNANDA CRISTINA DOS SANTOS</v>
      </c>
      <c r="D19" s="3">
        <f>IF(B19="","",VLOOKUP(B19,'LISTA USUARIOS'!$B$3:$D$1179,3,0))</f>
        <v>7135</v>
      </c>
      <c r="E19" s="6"/>
      <c r="F19" s="6" t="s">
        <v>836</v>
      </c>
      <c r="G19" s="6"/>
      <c r="H19" s="6" t="s">
        <v>836</v>
      </c>
      <c r="I19" s="6"/>
      <c r="J19" s="6"/>
      <c r="K19" s="6"/>
      <c r="L19" s="6"/>
      <c r="M19" s="6"/>
      <c r="N19" s="6" t="s">
        <v>966</v>
      </c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45153</v>
      </c>
      <c r="C20" s="3" t="str">
        <f>IF(B20="","",VLOOKUP(B20,'LISTA USUARIOS'!$B$3:$D$1179,2,0))</f>
        <v>FLAVIO MOSELI</v>
      </c>
      <c r="D20" s="3">
        <f>IF(B20="","",VLOOKUP(B20,'LISTA USUARIOS'!$B$3:$D$1179,3,0))</f>
        <v>6986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37653</v>
      </c>
      <c r="C21" s="3" t="str">
        <f>IF(B21="","",VLOOKUP(B21,'LISTA USUARIOS'!$B$3:$D$1179,2,0))</f>
        <v>FRANCISCO ADRIANO RODRIGUES MOTA</v>
      </c>
      <c r="D21" s="3">
        <f>IF(B21="","",VLOOKUP(B21,'LISTA USUARIOS'!$B$3:$D$1179,3,0))</f>
        <v>10664</v>
      </c>
      <c r="E21" s="6"/>
      <c r="F21" s="6" t="s">
        <v>836</v>
      </c>
      <c r="G21" s="6"/>
      <c r="H21" s="6" t="s">
        <v>836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45169</v>
      </c>
      <c r="C22" s="3" t="str">
        <f>IF(B22="","",VLOOKUP(B22,'LISTA USUARIOS'!$B$3:$D$1179,2,0))</f>
        <v>FREDERICO PEREIRA FRANCO</v>
      </c>
      <c r="D22" s="3">
        <f>IF(B22="","",VLOOKUP(B22,'LISTA USUARIOS'!$B$3:$D$1179,3,0))</f>
        <v>7026</v>
      </c>
      <c r="E22" s="6" t="s">
        <v>836</v>
      </c>
      <c r="F22" s="6"/>
      <c r="G22" s="6" t="s">
        <v>836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28395</v>
      </c>
      <c r="C23" s="3" t="str">
        <f>IF(B23="","",VLOOKUP(B23,'LISTA USUARIOS'!$B$3:$D$1179,2,0))</f>
        <v>Glaudston Paulo Cavalcanti Rodrigues</v>
      </c>
      <c r="D23" s="3">
        <f>IF(B23="","",VLOOKUP(B23,'LISTA USUARIOS'!$B$3:$D$1179,3,0))</f>
        <v>6392</v>
      </c>
      <c r="E23" s="6" t="s">
        <v>836</v>
      </c>
      <c r="F23" s="6"/>
      <c r="G23" s="6"/>
      <c r="H23" s="6"/>
      <c r="I23" s="6" t="s">
        <v>836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45056</v>
      </c>
      <c r="C24" s="3" t="str">
        <f>IF(B24="","",VLOOKUP(B24,'LISTA USUARIOS'!$B$3:$D$1179,2,0))</f>
        <v>IAGO GUSTAVO DE OLIVEIRA</v>
      </c>
      <c r="D24" s="3">
        <f>IF(B24="","",VLOOKUP(B24,'LISTA USUARIOS'!$B$3:$D$1179,3,0))</f>
        <v>10068</v>
      </c>
      <c r="E24" s="6" t="s">
        <v>836</v>
      </c>
      <c r="F24" s="6"/>
      <c r="G24" s="6"/>
      <c r="H24" s="6"/>
      <c r="I24" s="6" t="s">
        <v>836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45059</v>
      </c>
      <c r="C25" s="3" t="str">
        <f>IF(B25="","",VLOOKUP(B25,'LISTA USUARIOS'!$B$3:$D$1179,2,0))</f>
        <v>IARA CONCEIÇÃO PATROCINIO</v>
      </c>
      <c r="D25" s="3">
        <f>IF(B25="","",VLOOKUP(B25,'LISTA USUARIOS'!$B$3:$D$1179,3,0))</f>
        <v>9313</v>
      </c>
      <c r="E25" s="6" t="s">
        <v>836</v>
      </c>
      <c r="F25" s="6"/>
      <c r="G25" s="6" t="s">
        <v>836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37810</v>
      </c>
      <c r="C26" s="3" t="str">
        <f>IF(B26="","",VLOOKUP(B26,'LISTA USUARIOS'!$B$3:$D$1179,2,0))</f>
        <v>JAIRO LUIZ ALVES DOS SANTOS</v>
      </c>
      <c r="D26" s="3">
        <f>IF(B26="","",VLOOKUP(B26,'LISTA USUARIOS'!$B$3:$D$1179,3,0))</f>
        <v>10451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/>
      <c r="L26" s="6"/>
      <c r="M26" s="6" t="s">
        <v>966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45519</v>
      </c>
      <c r="C27" s="3" t="str">
        <f>IF(B27="","",VLOOKUP(B27,'LISTA USUARIOS'!$B$3:$D$1179,2,0))</f>
        <v>JEFERSON RAMOS DA SILVA</v>
      </c>
      <c r="D27" s="3">
        <f>IF(B27="","",VLOOKUP(B27,'LISTA USUARIOS'!$B$3:$D$1179,3,0))</f>
        <v>10902</v>
      </c>
      <c r="E27" s="6"/>
      <c r="F27" s="6" t="s">
        <v>836</v>
      </c>
      <c r="G27" s="6"/>
      <c r="H27" s="6" t="s">
        <v>836</v>
      </c>
      <c r="I27" s="6"/>
      <c r="J27" s="6" t="s">
        <v>836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25252</v>
      </c>
      <c r="C28" s="3" t="str">
        <f>IF(B28="","",VLOOKUP(B28,'LISTA USUARIOS'!$B$3:$D$1179,2,0))</f>
        <v>JOAO NATAL POLICARPO</v>
      </c>
      <c r="D28" s="3">
        <f>IF(B28="","",VLOOKUP(B28,'LISTA USUARIOS'!$B$3:$D$1179,3,0))</f>
        <v>9314</v>
      </c>
      <c r="E28" s="6" t="s">
        <v>836</v>
      </c>
      <c r="F28" s="6"/>
      <c r="G28" s="6" t="s">
        <v>836</v>
      </c>
      <c r="H28" s="6"/>
      <c r="I28" s="6"/>
      <c r="J28" s="6"/>
      <c r="K28" s="6"/>
      <c r="L28" s="6"/>
      <c r="M28" s="6" t="s">
        <v>865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40788</v>
      </c>
      <c r="C29" s="3" t="str">
        <f>IF(B29="","",VLOOKUP(B29,'LISTA USUARIOS'!$B$3:$D$1179,2,0))</f>
        <v>Joao Pereira Silva neto</v>
      </c>
      <c r="D29" s="3">
        <f>IF(B29="","",VLOOKUP(B29,'LISTA USUARIOS'!$B$3:$D$1179,3,0))</f>
        <v>6410</v>
      </c>
      <c r="E29" s="6" t="s">
        <v>836</v>
      </c>
      <c r="F29" s="6" t="s">
        <v>836</v>
      </c>
      <c r="G29" s="6" t="s">
        <v>836</v>
      </c>
      <c r="H29" s="6" t="s">
        <v>836</v>
      </c>
      <c r="I29" s="6"/>
      <c r="J29" s="6"/>
      <c r="K29" s="6"/>
      <c r="L29" s="6"/>
      <c r="M29" s="6" t="s">
        <v>966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41768</v>
      </c>
      <c r="C30" s="3" t="str">
        <f>IF(B30="","",VLOOKUP(B30,'LISTA USUARIOS'!$B$3:$D$1179,2,0))</f>
        <v>JOAO ROBERTO PEREIRA MARTINS</v>
      </c>
      <c r="D30" s="3">
        <f>IF(B30="","",VLOOKUP(B30,'LISTA USUARIOS'!$B$3:$D$1179,3,0))</f>
        <v>10894</v>
      </c>
      <c r="E30" s="6" t="s">
        <v>836</v>
      </c>
      <c r="F30" s="6"/>
      <c r="G30" s="6" t="s">
        <v>836</v>
      </c>
      <c r="H30" s="6"/>
      <c r="I30" s="6"/>
      <c r="J30" s="6"/>
      <c r="K30" s="6"/>
      <c r="L30" s="6"/>
      <c r="M30" s="6" t="s">
        <v>865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45118</v>
      </c>
      <c r="C31" s="3" t="str">
        <f>IF(B31="","",VLOOKUP(B31,'LISTA USUARIOS'!$B$3:$D$1179,2,0))</f>
        <v>JOAO SANTANA SANTOS</v>
      </c>
      <c r="D31" s="3">
        <f>IF(B31="","",VLOOKUP(B31,'LISTA USUARIOS'!$B$3:$D$1179,3,0))</f>
        <v>7906</v>
      </c>
      <c r="E31" s="6"/>
      <c r="F31" s="6"/>
      <c r="G31" s="6"/>
      <c r="H31" s="6" t="s">
        <v>836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45130</v>
      </c>
      <c r="C32" s="3" t="str">
        <f>IF(B32="","",VLOOKUP(B32,'LISTA USUARIOS'!$B$3:$D$1179,2,0))</f>
        <v>JOELMA VANESSA SILVINO</v>
      </c>
      <c r="D32" s="3">
        <f>IF(B32="","",VLOOKUP(B32,'LISTA USUARIOS'!$B$3:$D$1179,3,0))</f>
        <v>7246</v>
      </c>
      <c r="E32" s="6" t="s">
        <v>836</v>
      </c>
      <c r="F32" s="6" t="s">
        <v>836</v>
      </c>
      <c r="G32" s="6" t="s">
        <v>836</v>
      </c>
      <c r="H32" s="6" t="s">
        <v>836</v>
      </c>
      <c r="I32" s="6" t="s">
        <v>836</v>
      </c>
      <c r="J32" s="6" t="s">
        <v>836</v>
      </c>
      <c r="K32" s="6"/>
      <c r="L32" s="6"/>
      <c r="M32" s="6" t="s">
        <v>864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11708</v>
      </c>
      <c r="C33" s="3" t="str">
        <f>IF(B33="","",VLOOKUP(B33,'LISTA USUARIOS'!$B$3:$D$1179,2,0))</f>
        <v>Jose Carlos Ferreira dos Santos</v>
      </c>
      <c r="D33" s="3">
        <f>IF(B33="","",VLOOKUP(B33,'LISTA USUARIOS'!$B$3:$D$1179,3,0))</f>
        <v>6408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45457</v>
      </c>
      <c r="C34" s="3" t="str">
        <f>IF(B34="","",VLOOKUP(B34,'LISTA USUARIOS'!$B$3:$D$1179,2,0))</f>
        <v>JOSE VALDO ALVES FILHO</v>
      </c>
      <c r="D34" s="3">
        <f>IF(B34="","",VLOOKUP(B34,'LISTA USUARIOS'!$B$3:$D$1179,3,0))</f>
        <v>10582</v>
      </c>
      <c r="E34" s="6"/>
      <c r="F34" s="6" t="s">
        <v>836</v>
      </c>
      <c r="G34" s="6"/>
      <c r="H34" s="6" t="s">
        <v>836</v>
      </c>
      <c r="I34" s="6"/>
      <c r="J34" s="6" t="s">
        <v>836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36215</v>
      </c>
      <c r="C35" s="3" t="str">
        <f>IF(B35="","",VLOOKUP(B35,'LISTA USUARIOS'!$B$3:$D$1179,2,0))</f>
        <v>JOSIVANDER LOPES LIMA</v>
      </c>
      <c r="D35" s="3">
        <f>IF(B35="","",VLOOKUP(B35,'LISTA USUARIOS'!$B$3:$D$1179,3,0))</f>
        <v>7023</v>
      </c>
      <c r="E35" s="6" t="s">
        <v>836</v>
      </c>
      <c r="F35" s="6"/>
      <c r="G35" s="6" t="s">
        <v>836</v>
      </c>
      <c r="H35" s="6"/>
      <c r="I35" s="6" t="s">
        <v>836</v>
      </c>
      <c r="J35" s="6"/>
      <c r="K35" s="6" t="s">
        <v>836</v>
      </c>
      <c r="L35" s="6"/>
      <c r="M35" s="6" t="s">
        <v>966</v>
      </c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45233</v>
      </c>
      <c r="C36" s="3" t="str">
        <f>IF(B36="","",VLOOKUP(B36,'LISTA USUARIOS'!$B$3:$D$1179,2,0))</f>
        <v>JOSUEL DE OLIVEIRA DOS SANTOS</v>
      </c>
      <c r="D36" s="3">
        <f>IF(B36="","",VLOOKUP(B36,'LISTA USUARIOS'!$B$3:$D$1179,3,0))</f>
        <v>7006</v>
      </c>
      <c r="E36" s="6"/>
      <c r="F36" s="6" t="s">
        <v>836</v>
      </c>
      <c r="G36" s="6"/>
      <c r="H36" s="6" t="s">
        <v>836</v>
      </c>
      <c r="I36" s="6"/>
      <c r="J36" s="6" t="s">
        <v>836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45269</v>
      </c>
      <c r="C37" s="3" t="str">
        <f>IF(B37="","",VLOOKUP(B37,'LISTA USUARIOS'!$B$3:$D$1179,2,0))</f>
        <v>Leandro da Carvalho</v>
      </c>
      <c r="D37" s="3">
        <f>IF(B37="","",VLOOKUP(B37,'LISTA USUARIOS'!$B$3:$D$1179,3,0))</f>
        <v>6541</v>
      </c>
      <c r="E37" s="6" t="s">
        <v>836</v>
      </c>
      <c r="F37" s="6"/>
      <c r="G37" s="6" t="s">
        <v>836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45275</v>
      </c>
      <c r="C38" s="3" t="str">
        <f>IF(B38="","",VLOOKUP(B38,'LISTA USUARIOS'!$B$3:$D$1179,2,0))</f>
        <v>LEANDRO SOUTO GOMES</v>
      </c>
      <c r="D38" s="3">
        <f>IF(B38="","",VLOOKUP(B38,'LISTA USUARIOS'!$B$3:$D$1179,3,0))</f>
        <v>7248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45305</v>
      </c>
      <c r="C39" s="3" t="str">
        <f>IF(B39="","",VLOOKUP(B39,'LISTA USUARIOS'!$B$3:$D$1179,2,0))</f>
        <v>LUAN ELEAR BUSNELLO</v>
      </c>
      <c r="D39" s="3">
        <f>IF(B39="","",VLOOKUP(B39,'LISTA USUARIOS'!$B$3:$D$1179,3,0))</f>
        <v>7898</v>
      </c>
      <c r="E39" s="6" t="s">
        <v>836</v>
      </c>
      <c r="F39" s="6"/>
      <c r="G39" s="6"/>
      <c r="H39" s="6"/>
      <c r="I39" s="6" t="s">
        <v>836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45326</v>
      </c>
      <c r="C40" s="3" t="str">
        <f>IF(B40="","",VLOOKUP(B40,'LISTA USUARIOS'!$B$3:$D$1179,2,0))</f>
        <v>LUCIANO RAIMUNDO DA SILVA</v>
      </c>
      <c r="D40" s="3">
        <f>IF(B40="","",VLOOKUP(B40,'LISTA USUARIOS'!$B$3:$D$1179,3,0))</f>
        <v>7082</v>
      </c>
      <c r="E40" s="6"/>
      <c r="F40" s="6" t="s">
        <v>836</v>
      </c>
      <c r="G40" s="6"/>
      <c r="H40" s="6" t="s">
        <v>836</v>
      </c>
      <c r="I40" s="6"/>
      <c r="J40" s="6" t="s">
        <v>836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45343</v>
      </c>
      <c r="C41" s="3" t="str">
        <f>IF(B41="","",VLOOKUP(B41,'LISTA USUARIOS'!$B$3:$D$1179,2,0))</f>
        <v>LUIZ CLAUIDO BERNARDES DE SOUZA</v>
      </c>
      <c r="D41" s="3">
        <f>IF(B41="","",VLOOKUP(B41,'LISTA USUARIOS'!$B$3:$D$1179,3,0))</f>
        <v>6783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45351</v>
      </c>
      <c r="C42" s="3" t="str">
        <f>IF(B42="","",VLOOKUP(B42,'LISTA USUARIOS'!$B$3:$D$1179,2,0))</f>
        <v>MANOEL LOURAS</v>
      </c>
      <c r="D42" s="3">
        <f>IF(B42="","",VLOOKUP(B42,'LISTA USUARIOS'!$B$3:$D$1179,3,0))</f>
        <v>7158</v>
      </c>
      <c r="E42" s="6"/>
      <c r="F42" s="6" t="s">
        <v>836</v>
      </c>
      <c r="G42" s="6"/>
      <c r="H42" s="6" t="s">
        <v>836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45242</v>
      </c>
      <c r="C43" s="3" t="str">
        <f>IF(B43="","",VLOOKUP(B43,'LISTA USUARIOS'!$B$3:$D$1179,2,0))</f>
        <v>MARCILIO MARTINS DE LIMA</v>
      </c>
      <c r="D43" s="3">
        <f>IF(B43="","",VLOOKUP(B43,'LISTA USUARIOS'!$B$3:$D$1179,3,0))</f>
        <v>6790</v>
      </c>
      <c r="E43" s="6"/>
      <c r="F43" s="6" t="s">
        <v>836</v>
      </c>
      <c r="G43" s="6"/>
      <c r="H43" s="6" t="s">
        <v>836</v>
      </c>
      <c r="I43" s="6"/>
      <c r="J43" s="6" t="s">
        <v>836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43376</v>
      </c>
      <c r="C44" s="3" t="str">
        <f>IF(B44="","",VLOOKUP(B44,'LISTA USUARIOS'!$B$3:$D$1179,2,0))</f>
        <v>MARCOS AURELIO SOARES DE BRITO</v>
      </c>
      <c r="D44" s="3">
        <f>IF(B44="","",VLOOKUP(B44,'LISTA USUARIOS'!$B$3:$D$1179,3,0))</f>
        <v>7773</v>
      </c>
      <c r="E44" s="6"/>
      <c r="F44" s="6" t="s">
        <v>836</v>
      </c>
      <c r="G44" s="6"/>
      <c r="H44" s="6" t="s">
        <v>836</v>
      </c>
      <c r="I44" s="6"/>
      <c r="J44" s="6" t="s">
        <v>836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43287</v>
      </c>
      <c r="C45" s="3" t="str">
        <f>IF(B45="","",VLOOKUP(B45,'LISTA USUARIOS'!$B$3:$D$1179,2,0))</f>
        <v>MARCOS VINICIOS SANTOS GOMES</v>
      </c>
      <c r="D45" s="3">
        <f>IF(B45="","",VLOOKUP(B45,'LISTA USUARIOS'!$B$3:$D$1179,3,0))</f>
        <v>6794</v>
      </c>
      <c r="E45" s="6"/>
      <c r="F45" s="6" t="s">
        <v>836</v>
      </c>
      <c r="G45" s="6"/>
      <c r="H45" s="6" t="s">
        <v>836</v>
      </c>
      <c r="I45" s="6"/>
      <c r="J45" s="6" t="s">
        <v>836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45322</v>
      </c>
      <c r="C46" s="3" t="str">
        <f>IF(B46="","",VLOOKUP(B46,'LISTA USUARIOS'!$B$3:$D$1179,2,0))</f>
        <v>MAURI SANDRO SANTOS</v>
      </c>
      <c r="D46" s="3">
        <f>IF(B46="","",VLOOKUP(B46,'LISTA USUARIOS'!$B$3:$D$1179,3,0))</f>
        <v>6799</v>
      </c>
      <c r="E46" s="6" t="s">
        <v>836</v>
      </c>
      <c r="F46" s="6"/>
      <c r="G46" s="6"/>
      <c r="H46" s="6"/>
      <c r="I46" s="6" t="s">
        <v>836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33632</v>
      </c>
      <c r="C47" s="3" t="str">
        <f>IF(B47="","",VLOOKUP(B47,'LISTA USUARIOS'!$B$3:$D$1179,2,0))</f>
        <v>MICHAEL DE ALMEIDA MARTINS</v>
      </c>
      <c r="D47" s="3">
        <f>IF(B47="","",VLOOKUP(B47,'LISTA USUARIOS'!$B$3:$D$1179,3,0))</f>
        <v>10896</v>
      </c>
      <c r="E47" s="6" t="s">
        <v>836</v>
      </c>
      <c r="F47" s="6"/>
      <c r="G47" s="6" t="s">
        <v>836</v>
      </c>
      <c r="H47" s="6"/>
      <c r="I47" s="6"/>
      <c r="J47" s="6"/>
      <c r="K47" s="6"/>
      <c r="L47" s="6"/>
      <c r="M47" s="6" t="s">
        <v>966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39299</v>
      </c>
      <c r="C48" s="3" t="str">
        <f>IF(B48="","",VLOOKUP(B48,'LISTA USUARIOS'!$B$3:$D$1179,2,0))</f>
        <v>NATTAN QUEIROZ DE LIMA</v>
      </c>
      <c r="D48" s="3">
        <f>IF(B48="","",VLOOKUP(B48,'LISTA USUARIOS'!$B$3:$D$1179,3,0))</f>
        <v>10420</v>
      </c>
      <c r="E48" s="6"/>
      <c r="F48" s="6"/>
      <c r="G48" s="6"/>
      <c r="H48" s="6" t="s">
        <v>836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45359</v>
      </c>
      <c r="C49" s="3" t="str">
        <f>IF(B49="","",VLOOKUP(B49,'LISTA USUARIOS'!$B$3:$D$1179,2,0))</f>
        <v>ODAIR LIBERATO PIMENTA</v>
      </c>
      <c r="D49" s="3">
        <f>IF(B49="","",VLOOKUP(B49,'LISTA USUARIOS'!$B$3:$D$1179,3,0))</f>
        <v>7229</v>
      </c>
      <c r="E49" s="6"/>
      <c r="F49" s="6" t="s">
        <v>836</v>
      </c>
      <c r="G49" s="6"/>
      <c r="H49" s="6" t="s">
        <v>836</v>
      </c>
      <c r="I49" s="6"/>
      <c r="J49" s="6" t="s">
        <v>836</v>
      </c>
      <c r="K49" s="6"/>
      <c r="L49" s="6"/>
      <c r="M49" s="6"/>
      <c r="N49" s="6" t="s">
        <v>1011</v>
      </c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45360</v>
      </c>
      <c r="C50" s="3" t="str">
        <f>IF(B50="","",VLOOKUP(B50,'LISTA USUARIOS'!$B$3:$D$1179,2,0))</f>
        <v>ORLANDO MONTEIRO REIS</v>
      </c>
      <c r="D50" s="3">
        <f>IF(B50="","",VLOOKUP(B50,'LISTA USUARIOS'!$B$3:$D$1179,3,0))</f>
        <v>8130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 t="s">
        <v>865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45374</v>
      </c>
      <c r="C51" s="3" t="str">
        <f>IF(B51="","",VLOOKUP(B51,'LISTA USUARIOS'!$B$3:$D$1179,2,0))</f>
        <v>PEDRO EXPEDITO DA SILVA</v>
      </c>
      <c r="D51" s="3">
        <f>IF(B51="","",VLOOKUP(B51,'LISTA USUARIOS'!$B$3:$D$1179,3,0))</f>
        <v>8869</v>
      </c>
      <c r="E51" s="6" t="s">
        <v>836</v>
      </c>
      <c r="F51" s="6" t="s">
        <v>836</v>
      </c>
      <c r="G51" s="6" t="s">
        <v>836</v>
      </c>
      <c r="H51" s="6" t="s">
        <v>836</v>
      </c>
      <c r="I51" s="6" t="s">
        <v>836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21725</v>
      </c>
      <c r="C52" s="3" t="str">
        <f>IF(B52="","",VLOOKUP(B52,'LISTA USUARIOS'!$B$3:$D$1179,2,0))</f>
        <v>RENATO NAZARENO</v>
      </c>
      <c r="D52" s="3">
        <f>IF(B52="","",VLOOKUP(B52,'LISTA USUARIOS'!$B$3:$D$1179,3,0))</f>
        <v>10660</v>
      </c>
      <c r="E52" s="6" t="s">
        <v>836</v>
      </c>
      <c r="F52" s="6"/>
      <c r="G52" s="6" t="s">
        <v>836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45430</v>
      </c>
      <c r="C53" s="3" t="str">
        <f>IF(B53="","",VLOOKUP(B53,'LISTA USUARIOS'!$B$3:$D$1179,2,0))</f>
        <v>RICARDO NOGUEIRA DA SILVA</v>
      </c>
      <c r="D53" s="3">
        <f>IF(B53="","",VLOOKUP(B53,'LISTA USUARIOS'!$B$3:$D$1179,3,0))</f>
        <v>10415</v>
      </c>
      <c r="E53" s="6" t="s">
        <v>836</v>
      </c>
      <c r="F53" s="6" t="s">
        <v>836</v>
      </c>
      <c r="G53" s="6" t="s">
        <v>836</v>
      </c>
      <c r="H53" s="6" t="s">
        <v>836</v>
      </c>
      <c r="I53" s="6" t="s">
        <v>836</v>
      </c>
      <c r="J53" s="6" t="s">
        <v>836</v>
      </c>
      <c r="K53" s="6"/>
      <c r="L53" s="6" t="s">
        <v>836</v>
      </c>
      <c r="M53" s="6" t="s">
        <v>865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45399</v>
      </c>
      <c r="C54" s="3" t="str">
        <f>IF(B54="","",VLOOKUP(B54,'LISTA USUARIOS'!$B$3:$D$1179,2,0))</f>
        <v>ROBERTSON MARCIO NERE</v>
      </c>
      <c r="D54" s="3">
        <f>IF(B54="","",VLOOKUP(B54,'LISTA USUARIOS'!$B$3:$D$1179,3,0))</f>
        <v>8887</v>
      </c>
      <c r="E54" s="6" t="s">
        <v>836</v>
      </c>
      <c r="F54" s="6"/>
      <c r="G54" s="6" t="s">
        <v>836</v>
      </c>
      <c r="H54" s="6"/>
      <c r="I54" s="6"/>
      <c r="J54" s="6"/>
      <c r="K54" s="6"/>
      <c r="L54" s="6"/>
      <c r="M54" s="6" t="s">
        <v>966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45568</v>
      </c>
      <c r="C55" s="3" t="str">
        <f>IF(B55="","",VLOOKUP(B55,'LISTA USUARIOS'!$B$3:$D$1179,2,0))</f>
        <v>ROBSON FRANCISCO CHAGAS</v>
      </c>
      <c r="D55" s="3">
        <f>IF(B55="","",VLOOKUP(B55,'LISTA USUARIOS'!$B$3:$D$1179,3,0))</f>
        <v>10392</v>
      </c>
      <c r="E55" s="6" t="s">
        <v>836</v>
      </c>
      <c r="F55" s="6"/>
      <c r="G55" s="6" t="s">
        <v>836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26498</v>
      </c>
      <c r="C56" s="3" t="str">
        <f>IF(B56="","",VLOOKUP(B56,'LISTA USUARIOS'!$B$3:$D$1179,2,0))</f>
        <v>Sidnei Gomes da Silva</v>
      </c>
      <c r="D56" s="3">
        <f>IF(B56="","",VLOOKUP(B56,'LISTA USUARIOS'!$B$3:$D$1179,3,0))</f>
        <v>6534</v>
      </c>
      <c r="E56" s="6" t="s">
        <v>836</v>
      </c>
      <c r="F56" s="6" t="s">
        <v>836</v>
      </c>
      <c r="G56" s="6" t="s">
        <v>836</v>
      </c>
      <c r="H56" s="6" t="s">
        <v>836</v>
      </c>
      <c r="I56" s="6" t="s">
        <v>836</v>
      </c>
      <c r="J56" s="6" t="s">
        <v>836</v>
      </c>
      <c r="K56" s="6"/>
      <c r="L56" s="6"/>
      <c r="M56" s="6" t="s">
        <v>966</v>
      </c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45215</v>
      </c>
      <c r="C57" s="3" t="str">
        <f>IF(B57="","",VLOOKUP(B57,'LISTA USUARIOS'!$B$3:$D$1179,2,0))</f>
        <v>STHER LUCY SANTOS</v>
      </c>
      <c r="D57" s="3">
        <f>IF(B57="","",VLOOKUP(B57,'LISTA USUARIOS'!$B$3:$D$1179,3,0))</f>
        <v>7083</v>
      </c>
      <c r="E57" s="6" t="s">
        <v>836</v>
      </c>
      <c r="F57" s="6" t="s">
        <v>836</v>
      </c>
      <c r="G57" s="6" t="s">
        <v>836</v>
      </c>
      <c r="H57" s="6" t="s">
        <v>836</v>
      </c>
      <c r="I57" s="6" t="s">
        <v>836</v>
      </c>
      <c r="J57" s="6" t="s">
        <v>836</v>
      </c>
      <c r="K57" s="6" t="s">
        <v>836</v>
      </c>
      <c r="L57" s="6"/>
      <c r="M57" s="6" t="s">
        <v>966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45226</v>
      </c>
      <c r="C58" s="3" t="str">
        <f>IF(B58="","",VLOOKUP(B58,'LISTA USUARIOS'!$B$3:$D$1179,2,0))</f>
        <v>Toni Ricardo dos Prazeres</v>
      </c>
      <c r="D58" s="3">
        <f>IF(B58="","",VLOOKUP(B58,'LISTA USUARIOS'!$B$3:$D$1179,3,0))</f>
        <v>6193</v>
      </c>
      <c r="E58" s="6"/>
      <c r="F58" s="6" t="s">
        <v>836</v>
      </c>
      <c r="G58" s="6"/>
      <c r="H58" s="6"/>
      <c r="I58" s="6"/>
      <c r="J58" s="6"/>
      <c r="K58" s="6" t="s">
        <v>836</v>
      </c>
      <c r="L58" s="6"/>
      <c r="M58" s="6"/>
      <c r="N58" s="6" t="s">
        <v>1011</v>
      </c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USUARIOS'!$B$3:$D$1179,2,0))</f>
        <v/>
      </c>
      <c r="D59" s="3" t="str">
        <f>IF(B59="","",VLOOKUP(B59,'LISTA USUARIOS'!$B$3:$D$1179,3,0))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18"/>
      <c r="C67" s="3" t="str">
        <f>IF(B67="","",VLOOKUP(B67,'LISTA USUARIOS'!$B$3:$D$1179,2,0))</f>
        <v/>
      </c>
      <c r="D67" s="3" t="str">
        <f>IF(B67="","",VLOOKUP(B67,'LISTA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18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18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6">
    <sortCondition ref="C5:C6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W9" sqref="W9"/>
    </sheetView>
  </sheetViews>
  <sheetFormatPr defaultRowHeight="15" x14ac:dyDescent="0.25"/>
  <cols>
    <col min="1" max="1" width="18.7109375" customWidth="1"/>
    <col min="2" max="20" width="5.7109375" customWidth="1"/>
  </cols>
  <sheetData>
    <row r="1" spans="1:21" x14ac:dyDescent="0.25">
      <c r="A1" s="45" t="s">
        <v>965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x14ac:dyDescent="0.25">
      <c r="A2" s="9" t="s">
        <v>452</v>
      </c>
      <c r="B2" s="10">
        <v>1</v>
      </c>
      <c r="C2" s="10">
        <v>4</v>
      </c>
      <c r="D2" s="10">
        <v>5</v>
      </c>
      <c r="E2" s="10">
        <v>6</v>
      </c>
      <c r="F2" s="10">
        <v>7</v>
      </c>
      <c r="G2" s="10">
        <v>8</v>
      </c>
      <c r="H2" s="10">
        <v>11</v>
      </c>
      <c r="I2" s="10">
        <v>12</v>
      </c>
      <c r="J2" s="10">
        <v>13</v>
      </c>
      <c r="K2" s="10">
        <v>14</v>
      </c>
      <c r="L2" s="10">
        <v>18</v>
      </c>
      <c r="M2" s="10">
        <v>19</v>
      </c>
      <c r="N2" s="10">
        <v>21</v>
      </c>
      <c r="O2" s="10">
        <v>22</v>
      </c>
      <c r="P2" s="10">
        <v>25</v>
      </c>
      <c r="Q2" s="10">
        <v>26</v>
      </c>
      <c r="R2" s="10">
        <v>27</v>
      </c>
      <c r="S2" s="11">
        <v>28</v>
      </c>
      <c r="T2" s="11">
        <v>29</v>
      </c>
      <c r="U2" s="12" t="s">
        <v>453</v>
      </c>
    </row>
    <row r="3" spans="1:21" x14ac:dyDescent="0.25">
      <c r="A3" s="13" t="s">
        <v>454</v>
      </c>
      <c r="B3" s="13">
        <v>58</v>
      </c>
      <c r="C3" s="35">
        <v>57</v>
      </c>
      <c r="D3" s="35">
        <v>65</v>
      </c>
      <c r="E3" s="13">
        <v>66</v>
      </c>
      <c r="F3" s="13">
        <v>61</v>
      </c>
      <c r="G3" s="13">
        <v>60</v>
      </c>
      <c r="H3" s="13">
        <v>61</v>
      </c>
      <c r="I3" s="13">
        <v>66</v>
      </c>
      <c r="J3" s="13">
        <v>65</v>
      </c>
      <c r="K3" s="13">
        <v>64</v>
      </c>
      <c r="L3" s="13">
        <v>63</v>
      </c>
      <c r="M3" s="13">
        <v>62</v>
      </c>
      <c r="N3" s="13">
        <v>65</v>
      </c>
      <c r="O3" s="13">
        <v>62</v>
      </c>
      <c r="P3" s="13">
        <v>57</v>
      </c>
      <c r="Q3" s="13">
        <v>61</v>
      </c>
      <c r="R3" s="13">
        <v>57</v>
      </c>
      <c r="S3" s="13">
        <v>58</v>
      </c>
      <c r="T3" s="13">
        <v>54</v>
      </c>
      <c r="U3" s="12">
        <f t="shared" ref="U3:U13" si="0">SUM(B3:T3)</f>
        <v>1162</v>
      </c>
    </row>
    <row r="4" spans="1:21" x14ac:dyDescent="0.25">
      <c r="A4" s="13" t="s">
        <v>455</v>
      </c>
      <c r="B4" s="13">
        <f>COUNTA('01'!$E$5:$E$84)</f>
        <v>58</v>
      </c>
      <c r="C4" s="35">
        <f>COUNTA(#REF!)</f>
        <v>1</v>
      </c>
      <c r="D4" s="35">
        <f>COUNTA(#REF!)</f>
        <v>1</v>
      </c>
      <c r="E4" s="13">
        <f>COUNTA('04'!$E$5:$E$84)</f>
        <v>38</v>
      </c>
      <c r="F4" s="13">
        <f>COUNTA('06'!$E$5:$E$84)</f>
        <v>57</v>
      </c>
      <c r="G4" s="13">
        <f>COUNTA('05'!$E$5:$E$84)</f>
        <v>45</v>
      </c>
      <c r="H4" s="13">
        <f>COUNTA('07'!$E$5:$E$84)</f>
        <v>44</v>
      </c>
      <c r="I4" s="13">
        <f>COUNTA('08'!$E$5:$E$84)</f>
        <v>44</v>
      </c>
      <c r="J4" s="13">
        <f>COUNTA('11'!$E$5:$E$84)</f>
        <v>40</v>
      </c>
      <c r="K4" s="13">
        <f>COUNTA('12'!$E$5:$E$84)</f>
        <v>49</v>
      </c>
      <c r="L4" s="13">
        <f>COUNTA('13'!$E$5:$E$82)</f>
        <v>47</v>
      </c>
      <c r="M4" s="13">
        <f>COUNTA('14'!$E$5:$E$84)</f>
        <v>55</v>
      </c>
      <c r="N4" s="13">
        <f>COUNTA('18.'!$E$5:$E$84)</f>
        <v>51</v>
      </c>
      <c r="O4" s="13">
        <f>COUNTA('18.'!$E$5:$E$84)</f>
        <v>51</v>
      </c>
      <c r="P4" s="13">
        <f>COUNTA('21'!$E$5:$E$84)</f>
        <v>48</v>
      </c>
      <c r="Q4" s="13">
        <f>COUNTA('22'!$E$5:$E$84)</f>
        <v>55</v>
      </c>
      <c r="R4" s="13">
        <f>COUNTA('25.'!$E$5:$E$84)</f>
        <v>49</v>
      </c>
      <c r="S4" s="13">
        <f>COUNTA('26'!$E$5:$E$84)</f>
        <v>41</v>
      </c>
      <c r="T4" s="13">
        <f>COUNTA('27'!$E$5:$E$84)</f>
        <v>53</v>
      </c>
      <c r="U4" s="12">
        <f t="shared" si="0"/>
        <v>827</v>
      </c>
    </row>
    <row r="5" spans="1:21" x14ac:dyDescent="0.25">
      <c r="A5" s="13" t="s">
        <v>456</v>
      </c>
      <c r="B5" s="13">
        <f>COUNTA('01'!$F$5:$F$84)</f>
        <v>0</v>
      </c>
      <c r="C5" s="35">
        <f>COUNTA(#REF!)</f>
        <v>1</v>
      </c>
      <c r="D5" s="35">
        <f>COUNTA(#REF!)</f>
        <v>1</v>
      </c>
      <c r="E5" s="13">
        <f>COUNTA('04'!$F$5:$F$84)</f>
        <v>24</v>
      </c>
      <c r="F5" s="13">
        <f>COUNTA('06'!$F$5:$F$84)</f>
        <v>22</v>
      </c>
      <c r="G5" s="13">
        <f>COUNTA('05'!$F$5:$F$84)</f>
        <v>31</v>
      </c>
      <c r="H5" s="13">
        <f>COUNTA('07'!$F$5:$F$84)</f>
        <v>37</v>
      </c>
      <c r="I5" s="13">
        <f>COUNTA('08'!$F$5:$F$84)</f>
        <v>34</v>
      </c>
      <c r="J5" s="13">
        <f>COUNTA('11'!$F$5:$F$84)</f>
        <v>36</v>
      </c>
      <c r="K5" s="13">
        <f>COUNTA('12'!$F$5:$F$84)</f>
        <v>41</v>
      </c>
      <c r="L5" s="13">
        <f>COUNTA('13'!$F$5:$F$82)</f>
        <v>37</v>
      </c>
      <c r="M5" s="13">
        <f>COUNTA('14'!$F$5:$F$84)</f>
        <v>30</v>
      </c>
      <c r="N5" s="13">
        <f>COUNTA('18.'!$F$5:$F$84)</f>
        <v>26</v>
      </c>
      <c r="O5" s="13">
        <f>COUNTA('18.'!$F$5:$F$84)</f>
        <v>26</v>
      </c>
      <c r="P5" s="13">
        <f>COUNTA('21'!$F$5:$F$84)</f>
        <v>32</v>
      </c>
      <c r="Q5" s="13">
        <f>COUNTA('22'!$F$5:$F$84)</f>
        <v>16</v>
      </c>
      <c r="R5" s="13">
        <f>COUNTA('25.'!$F$5:$F$84)</f>
        <v>29</v>
      </c>
      <c r="S5" s="13">
        <f>COUNTA('26'!$F$5:$F$84)</f>
        <v>35</v>
      </c>
      <c r="T5" s="13">
        <f>COUNTA('27'!$F$5:$F$84)</f>
        <v>18</v>
      </c>
      <c r="U5" s="12">
        <f t="shared" si="0"/>
        <v>476</v>
      </c>
    </row>
    <row r="6" spans="1:21" x14ac:dyDescent="0.25">
      <c r="A6" s="13" t="s">
        <v>457</v>
      </c>
      <c r="B6" s="13">
        <f>COUNTA('01'!$G$5:$G$84)</f>
        <v>51</v>
      </c>
      <c r="C6" s="35">
        <f>COUNTA(#REF!)</f>
        <v>1</v>
      </c>
      <c r="D6" s="35">
        <f>COUNTA(#REF!)</f>
        <v>1</v>
      </c>
      <c r="E6" s="13">
        <f>COUNTA('04'!$G$5:$G$84)</f>
        <v>37</v>
      </c>
      <c r="F6" s="13">
        <f>COUNTA('06'!$G$5:$G$84)</f>
        <v>55</v>
      </c>
      <c r="G6" s="13">
        <f>COUNTA('05'!$G$5:$G$84)</f>
        <v>44</v>
      </c>
      <c r="H6" s="13">
        <f>COUNTA('07'!$G$5:$G$84)</f>
        <v>44</v>
      </c>
      <c r="I6" s="13">
        <f>COUNTA('08'!$G$5:$G$84)</f>
        <v>40</v>
      </c>
      <c r="J6" s="13">
        <f>COUNTA('11'!$G$5:$G$84)</f>
        <v>35</v>
      </c>
      <c r="K6" s="13">
        <f>COUNTA('12'!$G$5:$G$84)</f>
        <v>42</v>
      </c>
      <c r="L6" s="13">
        <f>COUNTA('13'!$G$5:$G$82)</f>
        <v>38</v>
      </c>
      <c r="M6" s="13">
        <f>COUNTA('14'!$G$5:$G$84)</f>
        <v>49</v>
      </c>
      <c r="N6" s="13">
        <f>COUNTA('18.'!$G$5:$G$84)</f>
        <v>45</v>
      </c>
      <c r="O6" s="13">
        <f>COUNTA('18.'!$G$5:$G$84)</f>
        <v>45</v>
      </c>
      <c r="P6" s="13">
        <f>COUNTA('21'!$G$5:$G$84)</f>
        <v>43</v>
      </c>
      <c r="Q6" s="13">
        <f>COUNTA('22'!$G$5:$G$84)</f>
        <v>52</v>
      </c>
      <c r="R6" s="13">
        <f>COUNTA('25.'!$G$5:$G$84)</f>
        <v>46</v>
      </c>
      <c r="S6" s="13">
        <f>COUNTA('26'!$G$5:$G$84)</f>
        <v>37</v>
      </c>
      <c r="T6" s="13">
        <f>COUNTA('27'!$G$5:$G$84)</f>
        <v>46</v>
      </c>
      <c r="U6" s="12">
        <f t="shared" si="0"/>
        <v>751</v>
      </c>
    </row>
    <row r="7" spans="1:21" x14ac:dyDescent="0.25">
      <c r="A7" s="13" t="s">
        <v>458</v>
      </c>
      <c r="B7" s="13">
        <f>COUNTA('01'!$H$5:$H$84)</f>
        <v>0</v>
      </c>
      <c r="C7" s="35">
        <f>COUNTA(#REF!)</f>
        <v>1</v>
      </c>
      <c r="D7" s="35">
        <f>COUNTA(#REF!)</f>
        <v>1</v>
      </c>
      <c r="E7" s="13">
        <f>COUNTA('04'!$H$5:$H$84)</f>
        <v>20</v>
      </c>
      <c r="F7" s="13">
        <f>COUNTA('06'!$H$5:$H$84)</f>
        <v>22</v>
      </c>
      <c r="G7" s="13">
        <f>COUNTA('05'!$H$5:$H$84)</f>
        <v>30</v>
      </c>
      <c r="H7" s="13">
        <f>COUNTA('07'!$H$5:$H$84)</f>
        <v>37</v>
      </c>
      <c r="I7" s="13">
        <f>COUNTA('08'!$H$5:$H$84)</f>
        <v>30</v>
      </c>
      <c r="J7" s="13">
        <f>COUNTA('11'!$H$5:$H$84)</f>
        <v>32</v>
      </c>
      <c r="K7" s="13">
        <f>COUNTA('12'!$H$5:$H$84)</f>
        <v>38</v>
      </c>
      <c r="L7" s="13">
        <f>COUNTA('13'!$H$5:$H$82)</f>
        <v>33</v>
      </c>
      <c r="M7" s="13">
        <f>COUNTA('14'!$H$5:$H$84)</f>
        <v>26</v>
      </c>
      <c r="N7" s="13">
        <f>COUNTA('18.'!$H$5:$H$84)</f>
        <v>22</v>
      </c>
      <c r="O7" s="13">
        <f>COUNTA('18.'!$H$5:$H$84)</f>
        <v>22</v>
      </c>
      <c r="P7" s="13">
        <f>COUNTA('21'!$H$5:$H$84)</f>
        <v>28</v>
      </c>
      <c r="Q7" s="13">
        <f>COUNTA('22'!$H$5:$H$84)</f>
        <v>15</v>
      </c>
      <c r="R7" s="13">
        <f>COUNTA('25.'!$H$5:$H$84)</f>
        <v>27</v>
      </c>
      <c r="S7" s="13">
        <f>COUNTA('26'!$H$5:$H$84)</f>
        <v>33</v>
      </c>
      <c r="T7" s="13">
        <f>COUNTA('27'!$H$5:$H$84)</f>
        <v>17</v>
      </c>
      <c r="U7" s="12">
        <f t="shared" si="0"/>
        <v>434</v>
      </c>
    </row>
    <row r="8" spans="1:21" x14ac:dyDescent="0.25">
      <c r="A8" s="13" t="s">
        <v>459</v>
      </c>
      <c r="B8" s="13">
        <f>COUNTA('01'!$I$5:$I$84)</f>
        <v>46</v>
      </c>
      <c r="C8" s="35">
        <f>COUNTA(#REF!)</f>
        <v>1</v>
      </c>
      <c r="D8" s="35">
        <f>COUNTA(#REF!)</f>
        <v>1</v>
      </c>
      <c r="E8" s="13">
        <f>COUNTA('04'!$I$5:$I$84)</f>
        <v>26</v>
      </c>
      <c r="F8" s="13">
        <f>COUNTA('06'!$I$5:$I$84)</f>
        <v>34</v>
      </c>
      <c r="G8" s="13">
        <f>COUNTA('05'!$I$5:$I$84)</f>
        <v>27</v>
      </c>
      <c r="H8" s="13">
        <f>COUNTA('07'!$I$5:$I$84)</f>
        <v>33</v>
      </c>
      <c r="I8" s="13">
        <f>COUNTA('08'!$I$5:$I$84)</f>
        <v>29</v>
      </c>
      <c r="J8" s="13">
        <f>COUNTA('11'!$I$5:$I$84)</f>
        <v>24</v>
      </c>
      <c r="K8" s="13">
        <f>COUNTA('12'!$I$5:$I$84)</f>
        <v>30</v>
      </c>
      <c r="L8" s="13">
        <f>COUNTA('13'!$I$5:$I$82)</f>
        <v>24</v>
      </c>
      <c r="M8" s="13">
        <f>COUNTA('14'!$I$5:$I$84)</f>
        <v>29</v>
      </c>
      <c r="N8" s="13">
        <f>COUNTA('18.'!$I$5:$I$84)</f>
        <v>22</v>
      </c>
      <c r="O8" s="13">
        <f>COUNTA('18.'!$I$5:$I$84)</f>
        <v>22</v>
      </c>
      <c r="P8" s="13">
        <f>COUNTA('21'!$I$5:$I$84)</f>
        <v>40</v>
      </c>
      <c r="Q8" s="13">
        <f>COUNTA('22'!$I$5:$I$84)</f>
        <v>41</v>
      </c>
      <c r="R8" s="13">
        <f>COUNTA('25.'!$I$5:$I$84)</f>
        <v>25</v>
      </c>
      <c r="S8" s="13">
        <f>COUNTA('26'!$I$5:$I$84)</f>
        <v>30</v>
      </c>
      <c r="T8" s="13">
        <f>COUNTA('27'!$I$5:$I$84)</f>
        <v>39</v>
      </c>
      <c r="U8" s="12">
        <f t="shared" si="0"/>
        <v>523</v>
      </c>
    </row>
    <row r="9" spans="1:21" x14ac:dyDescent="0.25">
      <c r="A9" s="13" t="s">
        <v>460</v>
      </c>
      <c r="B9" s="13">
        <f>COUNTA('01'!$J$5:$J$84)</f>
        <v>0</v>
      </c>
      <c r="C9" s="35">
        <f>COUNTA(#REF!)</f>
        <v>1</v>
      </c>
      <c r="D9" s="35">
        <f>COUNTA(#REF!)</f>
        <v>1</v>
      </c>
      <c r="E9" s="13">
        <f>COUNTA('04'!$J$5:$J$84)</f>
        <v>19</v>
      </c>
      <c r="F9" s="13">
        <f>COUNTA('06'!$J$5:$J$84)</f>
        <v>21</v>
      </c>
      <c r="G9" s="13">
        <f>COUNTA('05'!$J$5:$J$84)</f>
        <v>18</v>
      </c>
      <c r="H9" s="13">
        <f>COUNTA('07'!$J$5:$J$84)</f>
        <v>28</v>
      </c>
      <c r="I9" s="13">
        <f>COUNTA('08'!$J$5:$J$84)</f>
        <v>18</v>
      </c>
      <c r="J9" s="13">
        <f>COUNTA('11'!$J$5:$J$84)</f>
        <v>20</v>
      </c>
      <c r="K9" s="13">
        <f>COUNTA('12'!$J$5:$J$84)</f>
        <v>27</v>
      </c>
      <c r="L9" s="13">
        <f>COUNTA('13'!$J$5:$J$82)</f>
        <v>23</v>
      </c>
      <c r="M9" s="13">
        <f>COUNTA('14'!$J$5:$J$84)</f>
        <v>21</v>
      </c>
      <c r="N9" s="13">
        <f>COUNTA('18.'!$J$5:$J$84)</f>
        <v>18</v>
      </c>
      <c r="O9" s="13">
        <f>COUNTA('18.'!$J$5:$J$84)</f>
        <v>18</v>
      </c>
      <c r="P9" s="13">
        <f>COUNTA('21'!$J$5:$J$84)</f>
        <v>24</v>
      </c>
      <c r="Q9" s="13">
        <f>COUNTA('22'!$J$5:$J$84)</f>
        <v>11</v>
      </c>
      <c r="R9" s="13">
        <f>COUNTA('25.'!$J$5:$J$84)</f>
        <v>16</v>
      </c>
      <c r="S9" s="13">
        <f>COUNTA('26'!$J$5:$J$84)</f>
        <v>27</v>
      </c>
      <c r="T9" s="13">
        <f>COUNTA('27'!$J$5:$J$84)</f>
        <v>13</v>
      </c>
      <c r="U9" s="12">
        <f t="shared" si="0"/>
        <v>324</v>
      </c>
    </row>
    <row r="10" spans="1:21" x14ac:dyDescent="0.25">
      <c r="A10" s="13" t="s">
        <v>461</v>
      </c>
      <c r="B10" s="13">
        <f>COUNTA('01'!$K$5:$K$84)</f>
        <v>12</v>
      </c>
      <c r="C10" s="35">
        <f>COUNTA(#REF!)</f>
        <v>1</v>
      </c>
      <c r="D10" s="35">
        <f>COUNTA(#REF!)</f>
        <v>1</v>
      </c>
      <c r="E10" s="13">
        <f>COUNTA('04'!$K$5:$K$84)</f>
        <v>15</v>
      </c>
      <c r="F10" s="13">
        <f>COUNTA('06'!$K$5:$K$84)</f>
        <v>15</v>
      </c>
      <c r="G10" s="13">
        <f>COUNTA('05'!$K$5:$K$84)</f>
        <v>8</v>
      </c>
      <c r="H10" s="13">
        <f>COUNTA('07'!$K$5:$K$84)</f>
        <v>8</v>
      </c>
      <c r="I10" s="13">
        <f>COUNTA('08'!$K$5:$K$84)</f>
        <v>11</v>
      </c>
      <c r="J10" s="13">
        <f>COUNTA('11'!$K$5:$K$84)</f>
        <v>11</v>
      </c>
      <c r="K10" s="13">
        <f>COUNTA('12'!$K$5:$K$84)</f>
        <v>10</v>
      </c>
      <c r="L10" s="13">
        <f>COUNTA('13'!$K$5:$K$82)</f>
        <v>7</v>
      </c>
      <c r="M10" s="13">
        <f>COUNTA('14'!$K$5:$K$84)</f>
        <v>12</v>
      </c>
      <c r="N10" s="13">
        <f>COUNTA('18.'!$K$5:$K$84)</f>
        <v>10</v>
      </c>
      <c r="O10" s="13">
        <f>COUNTA('18.'!$K$5:$K$84)</f>
        <v>10</v>
      </c>
      <c r="P10" s="13">
        <f>COUNTA('21'!$K$5:$K$84)</f>
        <v>9</v>
      </c>
      <c r="Q10" s="13">
        <f>COUNTA('22'!$K$5:$K$84)</f>
        <v>6</v>
      </c>
      <c r="R10" s="13">
        <f>COUNTA('25.'!$K$5:$K$84)</f>
        <v>13</v>
      </c>
      <c r="S10" s="13">
        <f>COUNTA('26'!$K$5:$K$84)</f>
        <v>9</v>
      </c>
      <c r="T10" s="13">
        <f>COUNTA('27'!$K$5:$K$84)</f>
        <v>8</v>
      </c>
      <c r="U10" s="12">
        <f t="shared" si="0"/>
        <v>176</v>
      </c>
    </row>
    <row r="11" spans="1:21" x14ac:dyDescent="0.25">
      <c r="A11" s="13" t="s">
        <v>462</v>
      </c>
      <c r="B11" s="13">
        <f>COUNTA('01'!$L$5:$L$84)</f>
        <v>0</v>
      </c>
      <c r="C11" s="35">
        <f>COUNTA(#REF!)</f>
        <v>1</v>
      </c>
      <c r="D11" s="35">
        <f>COUNTA(#REF!)</f>
        <v>1</v>
      </c>
      <c r="E11" s="13">
        <f>COUNTA('04'!$L$5:$L$84)</f>
        <v>1</v>
      </c>
      <c r="F11" s="13">
        <f>COUNTA('06'!$L$5:$L$84)</f>
        <v>2</v>
      </c>
      <c r="G11" s="13">
        <f>COUNTA('05'!$L$5:$L$84)</f>
        <v>2</v>
      </c>
      <c r="H11" s="13">
        <f>COUNTA('07'!$L$5:$L$84)</f>
        <v>4</v>
      </c>
      <c r="I11" s="13">
        <f>COUNTA('08'!$L$5:$L$84)</f>
        <v>3</v>
      </c>
      <c r="J11" s="13">
        <f>COUNTA('11'!$L$5:$L$84)</f>
        <v>10</v>
      </c>
      <c r="K11" s="13">
        <f>COUNTA('12'!$L$5:$L$84)</f>
        <v>3</v>
      </c>
      <c r="L11" s="13">
        <f>COUNTA('13'!$L$5:$L$82)</f>
        <v>3</v>
      </c>
      <c r="M11" s="13">
        <f>COUNTA('14'!$L$5:$L$84)</f>
        <v>1</v>
      </c>
      <c r="N11" s="13">
        <f>COUNTA('18.'!$L$5:$L$84)</f>
        <v>4</v>
      </c>
      <c r="O11" s="13">
        <f>COUNTA('18.'!$L$5:$L$84)</f>
        <v>4</v>
      </c>
      <c r="P11" s="13">
        <f>COUNTA('21'!$L$5:$L$84)</f>
        <v>4</v>
      </c>
      <c r="Q11" s="13">
        <f>COUNTA('22'!$L$5:$L$84)</f>
        <v>1</v>
      </c>
      <c r="R11" s="13">
        <f>COUNTA('25.'!$L$5:$L$84)</f>
        <v>1</v>
      </c>
      <c r="S11" s="13">
        <f>COUNTA('26'!$L$5:$L$84)</f>
        <v>5</v>
      </c>
      <c r="T11" s="13">
        <f>COUNTA('27'!$L$5:$L$84)</f>
        <v>3</v>
      </c>
      <c r="U11" s="12">
        <f t="shared" si="0"/>
        <v>53</v>
      </c>
    </row>
    <row r="12" spans="1:21" x14ac:dyDescent="0.25">
      <c r="A12" s="13" t="s">
        <v>463</v>
      </c>
      <c r="B12" s="13">
        <f>COUNTA('01'!$M$5:$M$84)</f>
        <v>23</v>
      </c>
      <c r="C12" s="35">
        <f>COUNTA(#REF!)</f>
        <v>1</v>
      </c>
      <c r="D12" s="35">
        <f>COUNTA(#REF!)</f>
        <v>1</v>
      </c>
      <c r="E12" s="13">
        <f>COUNTA('04'!$M$5:$M$84)</f>
        <v>22</v>
      </c>
      <c r="F12" s="13">
        <f>COUNTA('06'!$M$5:$M$84)</f>
        <v>29</v>
      </c>
      <c r="G12" s="13">
        <f>COUNTA('05'!$M$5:$M$84)</f>
        <v>25</v>
      </c>
      <c r="H12" s="13">
        <f>COUNTA('07'!$M$5:$M$84)</f>
        <v>18</v>
      </c>
      <c r="I12" s="13">
        <f>COUNTA('08'!$M$5:$M$84)</f>
        <v>17</v>
      </c>
      <c r="J12" s="13">
        <f>COUNTA('11'!$M$5:$M$84)</f>
        <v>19</v>
      </c>
      <c r="K12" s="13">
        <f>COUNTA('12'!$M$5:$M$84)</f>
        <v>13</v>
      </c>
      <c r="L12" s="13">
        <f>COUNTA('13'!$M$5:$M$82)</f>
        <v>13</v>
      </c>
      <c r="M12" s="13">
        <f>COUNTA('14'!$M$5:$M$84)</f>
        <v>24</v>
      </c>
      <c r="N12" s="13">
        <f>COUNTA('18.'!$M$5:$M$84)</f>
        <v>24</v>
      </c>
      <c r="O12" s="13">
        <f>COUNTA('18.'!$M$5:$M$84)</f>
        <v>24</v>
      </c>
      <c r="P12" s="13">
        <f>COUNTA('21'!$M$5:$M$84)</f>
        <v>9</v>
      </c>
      <c r="Q12" s="13">
        <f>COUNTA('22'!$M$5:$M$84)</f>
        <v>9</v>
      </c>
      <c r="R12" s="13">
        <f>COUNTA('25.'!$M$5:$M$84)</f>
        <v>19</v>
      </c>
      <c r="S12" s="13">
        <f>COUNTA('26'!$M$5:$M$84)</f>
        <v>14</v>
      </c>
      <c r="T12" s="13">
        <f>COUNTA('27'!$M$5:$M$84)</f>
        <v>18</v>
      </c>
      <c r="U12" s="12">
        <f t="shared" si="0"/>
        <v>322</v>
      </c>
    </row>
    <row r="13" spans="1:21" x14ac:dyDescent="0.25">
      <c r="A13" s="13" t="s">
        <v>464</v>
      </c>
      <c r="B13" s="13">
        <f>COUNTA('01'!$N$5:$N$84)</f>
        <v>0</v>
      </c>
      <c r="C13" s="35">
        <f>COUNTA(#REF!)</f>
        <v>1</v>
      </c>
      <c r="D13" s="35">
        <f>COUNTA(#REF!)</f>
        <v>1</v>
      </c>
      <c r="E13" s="13">
        <f>COUNTA('04'!$N$5:$N$84)</f>
        <v>9</v>
      </c>
      <c r="F13" s="13">
        <f>COUNTA('06'!$N$5:$N$84)</f>
        <v>12</v>
      </c>
      <c r="G13" s="13">
        <f>COUNTA('05'!$N$5:$N$84)</f>
        <v>1</v>
      </c>
      <c r="H13" s="13">
        <f>COUNTA('07'!$N$5:$N$84)</f>
        <v>14</v>
      </c>
      <c r="I13" s="13">
        <f>COUNTA('08'!$N$5:$N$84)</f>
        <v>11</v>
      </c>
      <c r="J13" s="13">
        <f>COUNTA('11'!$N$5:$N$84)</f>
        <v>13</v>
      </c>
      <c r="K13" s="13">
        <f>COUNTA('12'!$N$5:$N$84)</f>
        <v>7</v>
      </c>
      <c r="L13" s="13">
        <f>COUNTA('13'!$N$5:$N$82)</f>
        <v>8</v>
      </c>
      <c r="M13" s="13">
        <f>COUNTA('14'!$N$5:$N$84)</f>
        <v>6</v>
      </c>
      <c r="N13" s="13">
        <f>COUNTA('18.'!$N$5:$N$84)</f>
        <v>10</v>
      </c>
      <c r="O13" s="13">
        <f>COUNTA('18.'!$N$5:$N$84)</f>
        <v>10</v>
      </c>
      <c r="P13" s="13">
        <f>COUNTA('21'!$N$5:$N$84)</f>
        <v>11</v>
      </c>
      <c r="Q13" s="13">
        <f>COUNTA('22'!$N$5:$N$84)</f>
        <v>5</v>
      </c>
      <c r="R13" s="13">
        <f>COUNTA('25.'!$N$5:$N$84)</f>
        <v>11</v>
      </c>
      <c r="S13" s="13">
        <f>COUNTA('26'!$N$5:$N$84)</f>
        <v>7</v>
      </c>
      <c r="T13" s="13">
        <f>COUNTA('27'!$N$5:$N$84)</f>
        <v>0</v>
      </c>
      <c r="U13" s="12">
        <f t="shared" si="0"/>
        <v>137</v>
      </c>
    </row>
    <row r="14" spans="1:21" ht="35.25" customHeight="1" x14ac:dyDescent="0.25">
      <c r="A14" t="s">
        <v>1068</v>
      </c>
    </row>
    <row r="15" spans="1:21" x14ac:dyDescent="0.25">
      <c r="K15" s="36"/>
      <c r="L15" s="46" t="s">
        <v>1108</v>
      </c>
      <c r="M15" s="46"/>
      <c r="N15" s="46"/>
      <c r="O15" s="46"/>
      <c r="P15" s="46"/>
      <c r="Q15" s="46"/>
      <c r="R15" s="46"/>
      <c r="S15" s="46"/>
      <c r="T15" s="46"/>
      <c r="U15" s="46"/>
    </row>
    <row r="17" spans="1:15" x14ac:dyDescent="0.25">
      <c r="A17" s="46" t="s">
        <v>1069</v>
      </c>
      <c r="B17" s="46"/>
      <c r="C17" s="46"/>
      <c r="D17" s="46"/>
      <c r="E17" s="46" t="s">
        <v>1070</v>
      </c>
      <c r="F17" s="46"/>
      <c r="G17" s="46"/>
      <c r="H17" s="46" t="s">
        <v>1071</v>
      </c>
      <c r="I17" s="46"/>
      <c r="J17" s="46"/>
      <c r="K17" s="46"/>
      <c r="L17" s="46"/>
      <c r="M17" s="46"/>
      <c r="N17" s="46"/>
      <c r="O17" s="46"/>
    </row>
    <row r="18" spans="1:15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1:15" x14ac:dyDescent="0.25">
      <c r="A19" s="46" t="s">
        <v>1072</v>
      </c>
      <c r="B19" s="46"/>
      <c r="C19" s="46"/>
      <c r="D19" s="46"/>
      <c r="E19" s="47">
        <v>43770</v>
      </c>
      <c r="F19" s="46"/>
      <c r="G19" s="46"/>
      <c r="H19" s="46" t="s">
        <v>1083</v>
      </c>
      <c r="I19" s="46"/>
      <c r="J19" s="46"/>
      <c r="K19" s="46"/>
      <c r="L19" s="46"/>
      <c r="M19" s="46"/>
      <c r="N19" s="46"/>
      <c r="O19" s="46"/>
    </row>
    <row r="20" spans="1:15" x14ac:dyDescent="0.25">
      <c r="A20" s="46" t="s">
        <v>1074</v>
      </c>
      <c r="B20" s="46"/>
      <c r="C20" s="46"/>
      <c r="D20" s="46"/>
      <c r="E20" s="47">
        <v>43774</v>
      </c>
      <c r="F20" s="46"/>
      <c r="G20" s="46"/>
      <c r="H20" s="46" t="s">
        <v>1084</v>
      </c>
      <c r="I20" s="46"/>
      <c r="J20" s="46"/>
      <c r="K20" s="46"/>
      <c r="L20" s="46"/>
      <c r="M20" s="46"/>
      <c r="N20" s="46"/>
      <c r="O20" s="46"/>
    </row>
    <row r="21" spans="1:15" x14ac:dyDescent="0.25">
      <c r="A21" s="46" t="s">
        <v>1085</v>
      </c>
      <c r="B21" s="46"/>
      <c r="C21" s="46"/>
      <c r="D21" s="46"/>
      <c r="E21" s="47">
        <v>43774</v>
      </c>
      <c r="F21" s="46"/>
      <c r="G21" s="46"/>
      <c r="H21" s="46" t="s">
        <v>1086</v>
      </c>
      <c r="I21" s="46"/>
      <c r="J21" s="46"/>
      <c r="K21" s="46"/>
      <c r="L21" s="46"/>
      <c r="M21" s="46"/>
      <c r="N21" s="46"/>
      <c r="O21" s="46"/>
    </row>
    <row r="22" spans="1:15" x14ac:dyDescent="0.25">
      <c r="A22" s="46" t="s">
        <v>1085</v>
      </c>
      <c r="B22" s="46"/>
      <c r="C22" s="46"/>
      <c r="D22" s="46"/>
      <c r="E22" s="47">
        <v>43774</v>
      </c>
      <c r="F22" s="46"/>
      <c r="G22" s="46"/>
      <c r="H22" s="46" t="s">
        <v>1087</v>
      </c>
      <c r="I22" s="46"/>
      <c r="J22" s="46"/>
      <c r="K22" s="46"/>
      <c r="L22" s="46"/>
      <c r="M22" s="46"/>
      <c r="N22" s="46"/>
      <c r="O22" s="46"/>
    </row>
    <row r="23" spans="1:15" x14ac:dyDescent="0.25">
      <c r="A23" s="46" t="s">
        <v>1088</v>
      </c>
      <c r="B23" s="46"/>
      <c r="C23" s="46"/>
      <c r="D23" s="46"/>
      <c r="E23" s="47">
        <v>43774</v>
      </c>
      <c r="F23" s="46"/>
      <c r="G23" s="46"/>
      <c r="H23" s="46" t="s">
        <v>1076</v>
      </c>
      <c r="I23" s="46"/>
      <c r="J23" s="46"/>
      <c r="K23" s="46"/>
      <c r="L23" s="46"/>
      <c r="M23" s="46"/>
      <c r="N23" s="46"/>
      <c r="O23" s="46"/>
    </row>
    <row r="24" spans="1:15" x14ac:dyDescent="0.25">
      <c r="A24" s="46" t="s">
        <v>1089</v>
      </c>
      <c r="B24" s="46"/>
      <c r="C24" s="46"/>
      <c r="D24" s="46"/>
      <c r="E24" s="47">
        <v>43775</v>
      </c>
      <c r="F24" s="46"/>
      <c r="G24" s="46"/>
      <c r="H24" s="46" t="s">
        <v>1090</v>
      </c>
      <c r="I24" s="46"/>
      <c r="J24" s="46"/>
      <c r="K24" s="46"/>
      <c r="L24" s="46"/>
      <c r="M24" s="46"/>
      <c r="N24" s="46"/>
      <c r="O24" s="46"/>
    </row>
    <row r="25" spans="1:15" x14ac:dyDescent="0.25">
      <c r="A25" s="46" t="s">
        <v>1091</v>
      </c>
      <c r="B25" s="46"/>
      <c r="C25" s="46"/>
      <c r="D25" s="46"/>
      <c r="E25" s="47">
        <v>43776</v>
      </c>
      <c r="F25" s="46"/>
      <c r="G25" s="46"/>
      <c r="H25" s="46" t="s">
        <v>1092</v>
      </c>
      <c r="I25" s="46"/>
      <c r="J25" s="46"/>
      <c r="K25" s="46"/>
      <c r="L25" s="46"/>
      <c r="M25" s="46"/>
      <c r="N25" s="46"/>
      <c r="O25" s="46"/>
    </row>
    <row r="26" spans="1:15" x14ac:dyDescent="0.25">
      <c r="A26" s="46" t="s">
        <v>1093</v>
      </c>
      <c r="B26" s="46"/>
      <c r="C26" s="46"/>
      <c r="D26" s="46"/>
      <c r="E26" s="47">
        <v>43777</v>
      </c>
      <c r="F26" s="46"/>
      <c r="G26" s="46"/>
      <c r="H26" s="46" t="s">
        <v>1094</v>
      </c>
      <c r="I26" s="46"/>
      <c r="J26" s="46"/>
      <c r="K26" s="46"/>
      <c r="L26" s="46"/>
      <c r="M26" s="46"/>
      <c r="N26" s="46"/>
      <c r="O26" s="46"/>
    </row>
    <row r="27" spans="1:15" x14ac:dyDescent="0.25">
      <c r="A27" s="46" t="s">
        <v>1088</v>
      </c>
      <c r="B27" s="46"/>
      <c r="C27" s="46"/>
      <c r="D27" s="46"/>
      <c r="E27" s="47">
        <v>43780</v>
      </c>
      <c r="F27" s="46"/>
      <c r="G27" s="46"/>
      <c r="H27" s="46" t="s">
        <v>1076</v>
      </c>
      <c r="I27" s="46"/>
      <c r="J27" s="46"/>
      <c r="K27" s="46"/>
      <c r="L27" s="46"/>
      <c r="M27" s="46"/>
      <c r="N27" s="46"/>
      <c r="O27" s="46"/>
    </row>
    <row r="28" spans="1:15" x14ac:dyDescent="0.25">
      <c r="A28" s="46" t="s">
        <v>1077</v>
      </c>
      <c r="B28" s="46"/>
      <c r="C28" s="46"/>
      <c r="D28" s="46"/>
      <c r="E28" s="47">
        <v>43749</v>
      </c>
      <c r="F28" s="46"/>
      <c r="G28" s="46"/>
      <c r="H28" s="46" t="s">
        <v>1073</v>
      </c>
      <c r="I28" s="46"/>
      <c r="J28" s="46"/>
      <c r="K28" s="46"/>
      <c r="L28" s="46"/>
      <c r="M28" s="46"/>
      <c r="N28" s="46"/>
      <c r="O28" s="46"/>
    </row>
    <row r="29" spans="1:15" x14ac:dyDescent="0.25">
      <c r="A29" s="46" t="s">
        <v>1078</v>
      </c>
      <c r="B29" s="46"/>
      <c r="C29" s="46"/>
      <c r="D29" s="46"/>
      <c r="E29" s="47">
        <v>43781</v>
      </c>
      <c r="F29" s="46"/>
      <c r="G29" s="46"/>
      <c r="H29" s="46" t="s">
        <v>1079</v>
      </c>
      <c r="I29" s="46"/>
      <c r="J29" s="46"/>
      <c r="K29" s="46"/>
      <c r="L29" s="46"/>
      <c r="M29" s="46"/>
      <c r="N29" s="46"/>
      <c r="O29" s="46"/>
    </row>
    <row r="30" spans="1:15" x14ac:dyDescent="0.25">
      <c r="A30" s="46" t="s">
        <v>1075</v>
      </c>
      <c r="B30" s="46"/>
      <c r="C30" s="46"/>
      <c r="D30" s="46"/>
      <c r="E30" s="47">
        <v>43781</v>
      </c>
      <c r="F30" s="46"/>
      <c r="G30" s="46"/>
      <c r="H30" s="46" t="s">
        <v>1095</v>
      </c>
      <c r="I30" s="46"/>
      <c r="J30" s="46"/>
      <c r="K30" s="46"/>
      <c r="L30" s="46"/>
      <c r="M30" s="46"/>
      <c r="N30" s="46"/>
      <c r="O30" s="46"/>
    </row>
    <row r="31" spans="1:15" x14ac:dyDescent="0.25">
      <c r="A31" s="46" t="s">
        <v>1096</v>
      </c>
      <c r="B31" s="46"/>
      <c r="C31" s="46"/>
      <c r="D31" s="46"/>
      <c r="E31" s="47">
        <v>43782</v>
      </c>
      <c r="F31" s="46"/>
      <c r="G31" s="46"/>
      <c r="H31" s="46" t="s">
        <v>1097</v>
      </c>
      <c r="I31" s="46"/>
      <c r="J31" s="46"/>
      <c r="K31" s="46"/>
      <c r="L31" s="46"/>
      <c r="M31" s="46"/>
      <c r="N31" s="46"/>
      <c r="O31" s="46"/>
    </row>
    <row r="32" spans="1:15" x14ac:dyDescent="0.25">
      <c r="A32" s="46" t="s">
        <v>1072</v>
      </c>
      <c r="B32" s="46"/>
      <c r="C32" s="46"/>
      <c r="D32" s="46"/>
      <c r="E32" s="47">
        <v>43783</v>
      </c>
      <c r="F32" s="46"/>
      <c r="G32" s="46"/>
      <c r="H32" s="46" t="s">
        <v>1098</v>
      </c>
      <c r="I32" s="46"/>
      <c r="J32" s="46"/>
      <c r="K32" s="46"/>
      <c r="L32" s="46"/>
      <c r="M32" s="46"/>
      <c r="N32" s="46"/>
      <c r="O32" s="46"/>
    </row>
    <row r="33" spans="1:15" x14ac:dyDescent="0.25">
      <c r="A33" s="46" t="s">
        <v>1099</v>
      </c>
      <c r="B33" s="46"/>
      <c r="C33" s="46"/>
      <c r="D33" s="46"/>
      <c r="E33" s="47">
        <v>43783</v>
      </c>
      <c r="F33" s="46"/>
      <c r="G33" s="46"/>
      <c r="H33" s="46" t="s">
        <v>1098</v>
      </c>
      <c r="I33" s="46"/>
      <c r="J33" s="46"/>
      <c r="K33" s="46"/>
      <c r="L33" s="46"/>
      <c r="M33" s="46"/>
      <c r="N33" s="46"/>
      <c r="O33" s="46"/>
    </row>
    <row r="34" spans="1:15" x14ac:dyDescent="0.25">
      <c r="A34" s="46" t="s">
        <v>1100</v>
      </c>
      <c r="B34" s="46"/>
      <c r="C34" s="46"/>
      <c r="D34" s="46"/>
      <c r="E34" s="47" t="s">
        <v>1101</v>
      </c>
      <c r="F34" s="46"/>
      <c r="G34" s="46"/>
      <c r="H34" s="46" t="s">
        <v>1080</v>
      </c>
      <c r="I34" s="46"/>
      <c r="J34" s="46"/>
      <c r="K34" s="46"/>
      <c r="L34" s="46"/>
      <c r="M34" s="46"/>
      <c r="N34" s="46"/>
      <c r="O34" s="46"/>
    </row>
    <row r="35" spans="1:15" x14ac:dyDescent="0.25">
      <c r="A35" s="46" t="s">
        <v>1082</v>
      </c>
      <c r="B35" s="46"/>
      <c r="C35" s="46"/>
      <c r="D35" s="46"/>
      <c r="E35" s="47">
        <v>43795</v>
      </c>
      <c r="F35" s="46"/>
      <c r="G35" s="46"/>
      <c r="H35" s="46" t="s">
        <v>454</v>
      </c>
      <c r="I35" s="46"/>
      <c r="J35" s="46"/>
      <c r="K35" s="46"/>
      <c r="L35" s="46"/>
      <c r="M35" s="46"/>
      <c r="N35" s="46"/>
      <c r="O35" s="46"/>
    </row>
    <row r="36" spans="1:15" x14ac:dyDescent="0.25">
      <c r="A36" s="46" t="s">
        <v>1074</v>
      </c>
      <c r="B36" s="46"/>
      <c r="C36" s="46"/>
      <c r="D36" s="46"/>
      <c r="E36" s="47">
        <v>43795</v>
      </c>
      <c r="F36" s="46"/>
      <c r="G36" s="46"/>
      <c r="H36" s="46" t="s">
        <v>1102</v>
      </c>
      <c r="I36" s="46"/>
      <c r="J36" s="46"/>
      <c r="K36" s="46"/>
      <c r="L36" s="46"/>
      <c r="M36" s="46"/>
      <c r="N36" s="46"/>
      <c r="O36" s="46"/>
    </row>
    <row r="37" spans="1:15" x14ac:dyDescent="0.25">
      <c r="A37" s="46" t="s">
        <v>1103</v>
      </c>
      <c r="B37" s="46"/>
      <c r="C37" s="46"/>
      <c r="D37" s="46"/>
      <c r="E37" s="47">
        <v>43796</v>
      </c>
      <c r="F37" s="46"/>
      <c r="G37" s="46"/>
      <c r="H37" s="46" t="s">
        <v>1081</v>
      </c>
      <c r="I37" s="46"/>
      <c r="J37" s="46"/>
      <c r="K37" s="46"/>
      <c r="L37" s="46"/>
      <c r="M37" s="46"/>
      <c r="N37" s="46"/>
      <c r="O37" s="46"/>
    </row>
    <row r="38" spans="1:15" x14ac:dyDescent="0.25">
      <c r="A38" s="46" t="s">
        <v>1104</v>
      </c>
      <c r="B38" s="46"/>
      <c r="C38" s="46"/>
      <c r="D38" s="46"/>
      <c r="E38" s="47">
        <v>43797</v>
      </c>
      <c r="F38" s="46"/>
      <c r="G38" s="46"/>
      <c r="H38" s="46" t="s">
        <v>1105</v>
      </c>
      <c r="I38" s="46"/>
      <c r="J38" s="46"/>
      <c r="K38" s="46"/>
      <c r="L38" s="46"/>
      <c r="M38" s="46"/>
      <c r="N38" s="46"/>
      <c r="O38" s="46"/>
    </row>
    <row r="39" spans="1:15" x14ac:dyDescent="0.25">
      <c r="A39" s="46" t="s">
        <v>1106</v>
      </c>
      <c r="B39" s="46"/>
      <c r="C39" s="46"/>
      <c r="D39" s="46"/>
      <c r="E39" s="47">
        <v>43797</v>
      </c>
      <c r="F39" s="46"/>
      <c r="G39" s="46"/>
      <c r="H39" s="46" t="s">
        <v>1107</v>
      </c>
      <c r="I39" s="46"/>
      <c r="J39" s="46"/>
      <c r="K39" s="46"/>
      <c r="L39" s="46"/>
      <c r="M39" s="46"/>
      <c r="N39" s="46"/>
      <c r="O39" s="46"/>
    </row>
    <row r="40" spans="1:15" x14ac:dyDescent="0.25">
      <c r="A40" s="46" t="s">
        <v>1089</v>
      </c>
      <c r="B40" s="46"/>
      <c r="C40" s="46"/>
      <c r="D40" s="46"/>
      <c r="E40" s="47">
        <v>43798</v>
      </c>
      <c r="F40" s="46"/>
      <c r="G40" s="46"/>
      <c r="H40" s="46" t="s">
        <v>1090</v>
      </c>
      <c r="I40" s="46"/>
      <c r="J40" s="46"/>
      <c r="K40" s="46"/>
      <c r="L40" s="46"/>
      <c r="M40" s="46"/>
      <c r="N40" s="46"/>
      <c r="O40" s="46"/>
    </row>
    <row r="41" spans="1:15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</sheetData>
  <mergeCells count="80">
    <mergeCell ref="A41:D41"/>
    <mergeCell ref="E41:G41"/>
    <mergeCell ref="H41:O41"/>
    <mergeCell ref="A42:D42"/>
    <mergeCell ref="E42:G42"/>
    <mergeCell ref="H42:O42"/>
    <mergeCell ref="A39:D39"/>
    <mergeCell ref="E39:G39"/>
    <mergeCell ref="H39:O39"/>
    <mergeCell ref="A40:D40"/>
    <mergeCell ref="E40:G40"/>
    <mergeCell ref="H40:O40"/>
    <mergeCell ref="A37:D37"/>
    <mergeCell ref="E37:G37"/>
    <mergeCell ref="H37:O37"/>
    <mergeCell ref="A38:D38"/>
    <mergeCell ref="E38:G38"/>
    <mergeCell ref="H38:O38"/>
    <mergeCell ref="A35:D35"/>
    <mergeCell ref="E35:G35"/>
    <mergeCell ref="H35:O35"/>
    <mergeCell ref="A36:D36"/>
    <mergeCell ref="E36:G36"/>
    <mergeCell ref="H36:O36"/>
    <mergeCell ref="A33:D33"/>
    <mergeCell ref="E33:G33"/>
    <mergeCell ref="H33:O33"/>
    <mergeCell ref="A34:D34"/>
    <mergeCell ref="E34:G34"/>
    <mergeCell ref="H34:O34"/>
    <mergeCell ref="A31:D31"/>
    <mergeCell ref="E31:G31"/>
    <mergeCell ref="H31:O31"/>
    <mergeCell ref="A32:D32"/>
    <mergeCell ref="E32:G32"/>
    <mergeCell ref="H32:O32"/>
    <mergeCell ref="A29:D29"/>
    <mergeCell ref="E29:G29"/>
    <mergeCell ref="H29:O29"/>
    <mergeCell ref="A30:D30"/>
    <mergeCell ref="E30:G30"/>
    <mergeCell ref="H30:O30"/>
    <mergeCell ref="A27:D27"/>
    <mergeCell ref="E27:G27"/>
    <mergeCell ref="H27:O27"/>
    <mergeCell ref="A28:D28"/>
    <mergeCell ref="E28:G28"/>
    <mergeCell ref="H28:O28"/>
    <mergeCell ref="A25:D25"/>
    <mergeCell ref="E25:G25"/>
    <mergeCell ref="H25:O25"/>
    <mergeCell ref="A26:D26"/>
    <mergeCell ref="E26:G26"/>
    <mergeCell ref="H26:O26"/>
    <mergeCell ref="A23:D23"/>
    <mergeCell ref="E23:G23"/>
    <mergeCell ref="H23:O23"/>
    <mergeCell ref="A24:D24"/>
    <mergeCell ref="E24:G24"/>
    <mergeCell ref="H24:O24"/>
    <mergeCell ref="A21:D21"/>
    <mergeCell ref="E21:G21"/>
    <mergeCell ref="H21:O21"/>
    <mergeCell ref="A22:D22"/>
    <mergeCell ref="E22:G22"/>
    <mergeCell ref="H22:O22"/>
    <mergeCell ref="A20:D20"/>
    <mergeCell ref="E20:G20"/>
    <mergeCell ref="H20:O20"/>
    <mergeCell ref="A19:D19"/>
    <mergeCell ref="E19:G19"/>
    <mergeCell ref="H19:O19"/>
    <mergeCell ref="A1:U1"/>
    <mergeCell ref="A17:D17"/>
    <mergeCell ref="E17:G17"/>
    <mergeCell ref="H17:O17"/>
    <mergeCell ref="A18:D18"/>
    <mergeCell ref="E18:G18"/>
    <mergeCell ref="H18:O18"/>
    <mergeCell ref="L15:U1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2"/>
  <sheetViews>
    <sheetView topLeftCell="A279" workbookViewId="0">
      <selection activeCell="B289" sqref="B289"/>
    </sheetView>
  </sheetViews>
  <sheetFormatPr defaultColWidth="8.85546875" defaultRowHeight="15" x14ac:dyDescent="0.25"/>
  <cols>
    <col min="1" max="1" width="4.7109375" style="27" customWidth="1"/>
    <col min="2" max="2" width="14.85546875" style="27" customWidth="1"/>
    <col min="3" max="3" width="41.28515625" style="27" customWidth="1"/>
    <col min="4" max="4" width="19.140625" style="27" customWidth="1"/>
    <col min="5" max="16384" width="8.85546875" style="27"/>
  </cols>
  <sheetData>
    <row r="1" spans="1:4" ht="25.15" customHeight="1" x14ac:dyDescent="0.25">
      <c r="A1" s="48" t="s">
        <v>1041</v>
      </c>
      <c r="B1" s="48"/>
      <c r="C1" s="48"/>
      <c r="D1" s="48"/>
    </row>
    <row r="2" spans="1:4" x14ac:dyDescent="0.25">
      <c r="A2" s="49" t="s">
        <v>1</v>
      </c>
      <c r="B2" s="49" t="s">
        <v>3</v>
      </c>
      <c r="C2" s="49" t="s">
        <v>2</v>
      </c>
      <c r="D2" s="50" t="s">
        <v>465</v>
      </c>
    </row>
    <row r="3" spans="1:4" x14ac:dyDescent="0.25">
      <c r="A3" s="49"/>
      <c r="B3" s="49"/>
      <c r="C3" s="49"/>
      <c r="D3" s="51"/>
    </row>
    <row r="4" spans="1:4" x14ac:dyDescent="0.25">
      <c r="A4" s="28">
        <v>1</v>
      </c>
      <c r="B4" s="18">
        <v>3618</v>
      </c>
      <c r="C4" s="18" t="s">
        <v>986</v>
      </c>
      <c r="D4" s="18">
        <v>10573</v>
      </c>
    </row>
    <row r="5" spans="1:4" x14ac:dyDescent="0.25">
      <c r="A5" s="28">
        <v>2</v>
      </c>
      <c r="B5" s="18">
        <v>43727</v>
      </c>
      <c r="C5" s="18" t="s">
        <v>1042</v>
      </c>
      <c r="D5" s="18">
        <v>10670</v>
      </c>
    </row>
    <row r="6" spans="1:4" x14ac:dyDescent="0.25">
      <c r="A6" s="28">
        <v>3</v>
      </c>
      <c r="B6" s="18">
        <v>45455</v>
      </c>
      <c r="C6" s="18" t="s">
        <v>1012</v>
      </c>
      <c r="D6" s="18">
        <v>10581</v>
      </c>
    </row>
    <row r="7" spans="1:4" x14ac:dyDescent="0.25">
      <c r="A7" s="28">
        <v>4</v>
      </c>
      <c r="B7" s="18">
        <v>22189</v>
      </c>
      <c r="C7" s="18" t="s">
        <v>988</v>
      </c>
      <c r="D7" s="18">
        <v>10818</v>
      </c>
    </row>
    <row r="8" spans="1:4" x14ac:dyDescent="0.25">
      <c r="A8" s="28">
        <v>5</v>
      </c>
      <c r="B8" s="18">
        <v>45454</v>
      </c>
      <c r="C8" s="18" t="s">
        <v>1027</v>
      </c>
      <c r="D8" s="18">
        <v>10580</v>
      </c>
    </row>
    <row r="9" spans="1:4" x14ac:dyDescent="0.25">
      <c r="A9" s="28">
        <v>6</v>
      </c>
      <c r="B9" s="18">
        <v>39187</v>
      </c>
      <c r="C9" s="18" t="s">
        <v>1013</v>
      </c>
      <c r="D9" s="18">
        <v>10666</v>
      </c>
    </row>
    <row r="10" spans="1:4" x14ac:dyDescent="0.25">
      <c r="A10" s="28">
        <v>7</v>
      </c>
      <c r="B10" s="18">
        <v>45480</v>
      </c>
      <c r="C10" s="18" t="s">
        <v>1028</v>
      </c>
      <c r="D10" s="18">
        <v>10597</v>
      </c>
    </row>
    <row r="11" spans="1:4" x14ac:dyDescent="0.25">
      <c r="A11" s="28">
        <v>8</v>
      </c>
      <c r="B11" s="18">
        <v>44917</v>
      </c>
      <c r="C11" s="18" t="s">
        <v>1029</v>
      </c>
      <c r="D11" s="18">
        <v>10661</v>
      </c>
    </row>
    <row r="12" spans="1:4" x14ac:dyDescent="0.25">
      <c r="A12" s="28">
        <v>9</v>
      </c>
      <c r="B12" s="18">
        <v>6822</v>
      </c>
      <c r="C12" s="29" t="str">
        <f>IF(B12="","",VLOOKUP(B12,'[1]LISTA USUARIOS'!$B$3:$D$1179,2,0))</f>
        <v>RODRIGO RIBEIRO DE OLIVEIRA</v>
      </c>
      <c r="D12" s="18">
        <v>10827</v>
      </c>
    </row>
    <row r="13" spans="1:4" x14ac:dyDescent="0.25">
      <c r="A13" s="28">
        <v>10</v>
      </c>
      <c r="B13" s="18">
        <v>45446</v>
      </c>
      <c r="C13" s="18" t="s">
        <v>989</v>
      </c>
      <c r="D13" s="18">
        <v>10468</v>
      </c>
    </row>
    <row r="14" spans="1:4" x14ac:dyDescent="0.25">
      <c r="A14" s="28">
        <v>11</v>
      </c>
      <c r="B14" s="18">
        <v>33632</v>
      </c>
      <c r="C14" s="18" t="s">
        <v>1030</v>
      </c>
      <c r="D14" s="18">
        <v>10896</v>
      </c>
    </row>
    <row r="15" spans="1:4" x14ac:dyDescent="0.25">
      <c r="A15" s="28">
        <v>12</v>
      </c>
      <c r="B15" s="18">
        <v>45566</v>
      </c>
      <c r="C15" s="18" t="s">
        <v>1058</v>
      </c>
      <c r="D15" s="18">
        <v>10903</v>
      </c>
    </row>
    <row r="16" spans="1:4" x14ac:dyDescent="0.25">
      <c r="A16" s="28">
        <v>13</v>
      </c>
      <c r="B16" s="30">
        <v>6709</v>
      </c>
      <c r="C16" s="31" t="str">
        <f>IF(B16="","",VLOOKUP(B16,'[1]LISTA USUARIOS'!$B$3:$D$1179,2,0))</f>
        <v>ABILIO HENRIQUES SILVA OLIVEIRA</v>
      </c>
      <c r="D16" s="29">
        <f>IF(B16="","",VLOOKUP(B16,'[1]LISTA USUARIOS'!$B$3:$D$1179,3,0))</f>
        <v>6709</v>
      </c>
    </row>
    <row r="17" spans="1:4" x14ac:dyDescent="0.25">
      <c r="A17" s="28">
        <v>14</v>
      </c>
      <c r="B17" s="30">
        <v>8886</v>
      </c>
      <c r="C17" s="29" t="str">
        <f>IF(B17="","",VLOOKUP(B17,'[1]LISTA USUARIOS'!$B$3:$D$1179,2,0))</f>
        <v>ADILSON GONÇALVES PEREIRA</v>
      </c>
      <c r="D17" s="29">
        <f>IF(B17="","",VLOOKUP(B17,'[1]LISTA USUARIOS'!$B$3:$D$1179,3,0))</f>
        <v>8886</v>
      </c>
    </row>
    <row r="18" spans="1:4" x14ac:dyDescent="0.25">
      <c r="A18" s="28">
        <v>15</v>
      </c>
      <c r="B18" s="30">
        <v>7224</v>
      </c>
      <c r="C18" s="29" t="str">
        <f>IF(B18="","",VLOOKUP(B18,'[1]LISTA USUARIOS'!$B$3:$D$1179,2,0))</f>
        <v>ADRIANA MARIA GUALTER BARBOSA</v>
      </c>
      <c r="D18" s="29">
        <f>IF(B18="","",VLOOKUP(B18,'[1]LISTA USUARIOS'!$B$3:$D$1179,3,0))</f>
        <v>7224</v>
      </c>
    </row>
    <row r="19" spans="1:4" x14ac:dyDescent="0.25">
      <c r="A19" s="28">
        <v>16</v>
      </c>
      <c r="B19" s="30">
        <v>8940</v>
      </c>
      <c r="C19" s="18" t="s">
        <v>990</v>
      </c>
      <c r="D19" s="29">
        <f>IF(B19="","",VLOOKUP(B19,'[1]LISTA USUARIOS'!$B$3:$D$1179,3,0))</f>
        <v>8940</v>
      </c>
    </row>
    <row r="20" spans="1:4" x14ac:dyDescent="0.25">
      <c r="A20" s="28">
        <v>17</v>
      </c>
      <c r="B20" s="30">
        <v>10026</v>
      </c>
      <c r="C20" s="31" t="str">
        <f>IF(B20="","",VLOOKUP(B20,'[1]LISTA USUARIOS'!$B$3:$D$1179,2,0))</f>
        <v>ADRIANO VALADARES SILVA</v>
      </c>
      <c r="D20" s="29">
        <f>IF(B20="","",VLOOKUP(B20,'[1]LISTA USUARIOS'!$B$3:$D$1179,3,0))</f>
        <v>10026</v>
      </c>
    </row>
    <row r="21" spans="1:4" x14ac:dyDescent="0.25">
      <c r="A21" s="28">
        <v>18</v>
      </c>
      <c r="B21" s="30">
        <v>9831</v>
      </c>
      <c r="C21" s="31" t="str">
        <f>IF(B21="","",VLOOKUP(B21,'[1]LISTA USUARIOS'!$B$3:$D$1179,2,0))</f>
        <v>Ailson Rodrigues dos Santos</v>
      </c>
      <c r="D21" s="29">
        <f>IF(B21="","",VLOOKUP(B21,'[1]LISTA USUARIOS'!$B$3:$D$1179,3,0))</f>
        <v>6182</v>
      </c>
    </row>
    <row r="22" spans="1:4" x14ac:dyDescent="0.25">
      <c r="A22" s="28">
        <v>19</v>
      </c>
      <c r="B22" s="30">
        <v>8022</v>
      </c>
      <c r="C22" s="29" t="str">
        <f>IF(B22="","",VLOOKUP(B22,'[1]LISTA USUARIOS'!$B$3:$D$1179,2,0))</f>
        <v>ALAN RUBEM REIS DIAS</v>
      </c>
      <c r="D22" s="29">
        <f>IF(B22="","",VLOOKUP(B22,'[1]LISTA USUARIOS'!$B$3:$D$1179,3,0))</f>
        <v>8022</v>
      </c>
    </row>
    <row r="23" spans="1:4" x14ac:dyDescent="0.25">
      <c r="A23" s="28">
        <v>20</v>
      </c>
      <c r="B23" s="30">
        <v>9022</v>
      </c>
      <c r="C23" s="29" t="str">
        <f>IF(B23="","",VLOOKUP(B23,'[1]LISTA USUARIOS'!$B$3:$D$1179,2,0))</f>
        <v>ALEANDRO LUZ DAS NEVES</v>
      </c>
      <c r="D23" s="29">
        <f>IF(B23="","",VLOOKUP(B23,'[1]LISTA USUARIOS'!$B$3:$D$1179,3,0))</f>
        <v>9022</v>
      </c>
    </row>
    <row r="24" spans="1:4" x14ac:dyDescent="0.25">
      <c r="A24" s="28">
        <v>21</v>
      </c>
      <c r="B24" s="30">
        <v>10031</v>
      </c>
      <c r="C24" s="29" t="str">
        <f>IF(B24="","",VLOOKUP(B24,'[1]LISTA USUARIOS'!$B$3:$D$1179,2,0))</f>
        <v>ALESSANDRO JOSE GOMES</v>
      </c>
      <c r="D24" s="29">
        <f>IF(B24="","",VLOOKUP(B24,'[1]LISTA USUARIOS'!$B$3:$D$1179,3,0))</f>
        <v>10031</v>
      </c>
    </row>
    <row r="25" spans="1:4" x14ac:dyDescent="0.25">
      <c r="A25" s="28">
        <v>22</v>
      </c>
      <c r="B25" s="30">
        <v>10132</v>
      </c>
      <c r="C25" s="31" t="str">
        <f>IF(B25="","",VLOOKUP(B25,'[1]LISTA USUARIOS'!$B$3:$D$1179,2,0))</f>
        <v>ALEX ALVES DE FREITAS CONCENTINO</v>
      </c>
      <c r="D25" s="29">
        <f>IF(B25="","",VLOOKUP(B25,'[1]LISTA USUARIOS'!$B$3:$D$1179,3,0))</f>
        <v>10132</v>
      </c>
    </row>
    <row r="26" spans="1:4" x14ac:dyDescent="0.25">
      <c r="A26" s="28">
        <v>23</v>
      </c>
      <c r="B26" s="30">
        <v>7024</v>
      </c>
      <c r="C26" s="29" t="str">
        <f>IF(B26="","",VLOOKUP(B26,'[1]LISTA USUARIOS'!$B$3:$D$1179,2,0))</f>
        <v>ALEX DE FREITAS VIANA</v>
      </c>
      <c r="D26" s="29">
        <f>IF(B26="","",VLOOKUP(B26,'[1]LISTA USUARIOS'!$B$3:$D$1179,3,0))</f>
        <v>7024</v>
      </c>
    </row>
    <row r="27" spans="1:4" x14ac:dyDescent="0.25">
      <c r="A27" s="28">
        <v>24</v>
      </c>
      <c r="B27" s="30">
        <v>9396</v>
      </c>
      <c r="C27" s="29" t="str">
        <f>IF(B27="","",VLOOKUP(B27,'[1]LISTA USUARIOS'!$B$3:$D$1179,2,0))</f>
        <v>ALEX GONÇALVES MATIAS</v>
      </c>
      <c r="D27" s="29">
        <f>IF(B27="","",VLOOKUP(B27,'[1]LISTA USUARIOS'!$B$3:$D$1179,3,0))</f>
        <v>9396</v>
      </c>
    </row>
    <row r="28" spans="1:4" x14ac:dyDescent="0.25">
      <c r="A28" s="28">
        <v>25</v>
      </c>
      <c r="B28" s="30">
        <v>7518</v>
      </c>
      <c r="C28" s="18" t="s">
        <v>991</v>
      </c>
      <c r="D28" s="29">
        <f>IF(B28="","",VLOOKUP(B28,'[1]LISTA USUARIOS'!$B$3:$D$1179,3,0))</f>
        <v>7518</v>
      </c>
    </row>
    <row r="29" spans="1:4" x14ac:dyDescent="0.25">
      <c r="A29" s="28">
        <v>26</v>
      </c>
      <c r="B29" s="30">
        <v>9388</v>
      </c>
      <c r="C29" s="29" t="str">
        <f>IF(B29="","",VLOOKUP(B29,'[1]LISTA USUARIOS'!$B$3:$D$1179,2,0))</f>
        <v>ALEX SANDRO DA SILVA</v>
      </c>
      <c r="D29" s="29">
        <f>IF(B29="","",VLOOKUP(B29,'[1]LISTA USUARIOS'!$B$3:$D$1179,3,0))</f>
        <v>9388</v>
      </c>
    </row>
    <row r="30" spans="1:4" x14ac:dyDescent="0.25">
      <c r="A30" s="28">
        <v>27</v>
      </c>
      <c r="B30" s="30">
        <v>7038</v>
      </c>
      <c r="C30" s="29" t="str">
        <f>IF(B30="","",VLOOKUP(B30,'[1]LISTA USUARIOS'!$B$3:$D$1179,2,0))</f>
        <v>ALEXANDER CESAR DA SILVA</v>
      </c>
      <c r="D30" s="29">
        <f>IF(B30="","",VLOOKUP(B30,'[1]LISTA USUARIOS'!$B$3:$D$1179,3,0))</f>
        <v>7038</v>
      </c>
    </row>
    <row r="31" spans="1:4" x14ac:dyDescent="0.25">
      <c r="A31" s="28">
        <v>28</v>
      </c>
      <c r="B31" s="30">
        <v>6717</v>
      </c>
      <c r="C31" s="29" t="str">
        <f>IF(B31="","",VLOOKUP(B31,'[1]LISTA USUARIOS'!$B$3:$D$1179,2,0))</f>
        <v>ALEXANDRE TUNNER</v>
      </c>
      <c r="D31" s="29">
        <f>IF(B31="","",VLOOKUP(B31,'[1]LISTA USUARIOS'!$B$3:$D$1179,3,0))</f>
        <v>6717</v>
      </c>
    </row>
    <row r="32" spans="1:4" x14ac:dyDescent="0.25">
      <c r="A32" s="28">
        <v>29</v>
      </c>
      <c r="B32" s="30">
        <v>8017</v>
      </c>
      <c r="C32" s="29" t="str">
        <f>IF(B32="","",VLOOKUP(B32,'[1]LISTA USUARIOS'!$B$3:$D$1179,2,0))</f>
        <v>ALEXIA VITORIA PEREIRA DE OLVEIRA</v>
      </c>
      <c r="D32" s="29">
        <f>IF(B32="","",VLOOKUP(B32,'[1]LISTA USUARIOS'!$B$3:$D$1179,3,0))</f>
        <v>8017</v>
      </c>
    </row>
    <row r="33" spans="1:4" x14ac:dyDescent="0.25">
      <c r="A33" s="28">
        <v>30</v>
      </c>
      <c r="B33" s="30">
        <v>6</v>
      </c>
      <c r="C33" s="29" t="str">
        <f>IF(B33="","",VLOOKUP(B33,'[1]LISTA USUARIOS'!$B$3:$D$1179,2,0))</f>
        <v>ALISSON GABRIEL DE JESUS</v>
      </c>
      <c r="D33" s="29">
        <v>3</v>
      </c>
    </row>
    <row r="34" spans="1:4" x14ac:dyDescent="0.25">
      <c r="A34" s="28">
        <v>31</v>
      </c>
      <c r="B34" s="30">
        <v>8942</v>
      </c>
      <c r="C34" s="29" t="s">
        <v>1059</v>
      </c>
      <c r="D34" s="29">
        <f>IF(B34="","",VLOOKUP(B34,'[1]LISTA USUARIOS'!$B$3:$D$1179,3,0))</f>
        <v>8942</v>
      </c>
    </row>
    <row r="35" spans="1:4" x14ac:dyDescent="0.25">
      <c r="A35" s="28">
        <v>32</v>
      </c>
      <c r="B35" s="30">
        <v>6985</v>
      </c>
      <c r="C35" s="29" t="str">
        <f>IF(B35="","",VLOOKUP(B35,'[1]LISTA USUARIOS'!$B$3:$D$1179,2,0))</f>
        <v>ANA ROSA DA CRUZ DE OLIVEIRA</v>
      </c>
      <c r="D35" s="29">
        <f>IF(B35="","",VLOOKUP(B35,'[1]LISTA USUARIOS'!$B$3:$D$1179,3,0))</f>
        <v>6985</v>
      </c>
    </row>
    <row r="36" spans="1:4" x14ac:dyDescent="0.25">
      <c r="A36" s="28">
        <v>33</v>
      </c>
      <c r="B36" s="30">
        <v>20632</v>
      </c>
      <c r="C36" s="18" t="s">
        <v>992</v>
      </c>
      <c r="D36" s="29">
        <f>IF(B36="","",VLOOKUP(B36,'[1]LISTA USUARIOS'!$B$3:$D$1179,3,0))</f>
        <v>6551</v>
      </c>
    </row>
    <row r="37" spans="1:4" x14ac:dyDescent="0.25">
      <c r="A37" s="28">
        <v>34</v>
      </c>
      <c r="B37" s="30">
        <v>7014</v>
      </c>
      <c r="C37" s="31" t="str">
        <f>IF(B37="","",VLOOKUP(B37,'[1]LISTA USUARIOS'!$B$3:$D$1179,2,0))</f>
        <v>ANDERSON AUGUSTO SANTOS DAS GRAÇAS</v>
      </c>
      <c r="D37" s="29">
        <f>IF(B37="","",VLOOKUP(B37,'[1]LISTA USUARIOS'!$B$3:$D$1179,3,0))</f>
        <v>7014</v>
      </c>
    </row>
    <row r="38" spans="1:4" x14ac:dyDescent="0.25">
      <c r="A38" s="28">
        <v>35</v>
      </c>
      <c r="B38" s="30">
        <v>9406</v>
      </c>
      <c r="C38" s="29" t="str">
        <f>IF(B38="","",VLOOKUP(B38,'[1]LISTA USUARIOS'!$B$3:$D$1179,2,0))</f>
        <v>ANDERSON EUSTAQUIO DA SILVA</v>
      </c>
      <c r="D38" s="29">
        <f>IF(B38="","",VLOOKUP(B38,'[1]LISTA USUARIOS'!$B$3:$D$1179,3,0))</f>
        <v>9406</v>
      </c>
    </row>
    <row r="39" spans="1:4" x14ac:dyDescent="0.25">
      <c r="A39" s="28">
        <v>36</v>
      </c>
      <c r="B39" s="30">
        <v>10128</v>
      </c>
      <c r="C39" s="29" t="str">
        <f>IF(B39="","",VLOOKUP(B39,'[1]LISTA USUARIOS'!$B$3:$D$1179,2,0))</f>
        <v>ANDERSON ROSA BATISTA</v>
      </c>
      <c r="D39" s="29">
        <f>IF(B39="","",VLOOKUP(B39,'[1]LISTA USUARIOS'!$B$3:$D$1179,3,0))</f>
        <v>10128</v>
      </c>
    </row>
    <row r="40" spans="1:4" x14ac:dyDescent="0.25">
      <c r="A40" s="28">
        <v>37</v>
      </c>
      <c r="B40" s="30">
        <v>9513</v>
      </c>
      <c r="C40" s="29" t="str">
        <f>IF(B40="","",VLOOKUP(B40,'[2]LISTA USUARIOS'!$B$3:$D$1179,2,0))</f>
        <v>ANDRE FELIX</v>
      </c>
      <c r="D40" s="29">
        <f>IF(B40="","",VLOOKUP(B40,'[1]LISTA USUARIOS'!$B$3:$D$1179,3,0))</f>
        <v>9513</v>
      </c>
    </row>
    <row r="41" spans="1:4" x14ac:dyDescent="0.25">
      <c r="A41" s="28">
        <v>38</v>
      </c>
      <c r="B41" s="30">
        <v>7525</v>
      </c>
      <c r="C41" s="29" t="str">
        <f>IF(B41="","",VLOOKUP(B41,'[1]LISTA USUARIOS'!$B$3:$D$1179,2,0))</f>
        <v>ANDRE LOPES DE CARVALHO</v>
      </c>
      <c r="D41" s="29">
        <f>IF(B41="","",VLOOKUP(B41,'[1]LISTA USUARIOS'!$B$3:$D$1179,3,0))</f>
        <v>7525</v>
      </c>
    </row>
    <row r="42" spans="1:4" x14ac:dyDescent="0.25">
      <c r="A42" s="28">
        <v>39</v>
      </c>
      <c r="B42" s="30">
        <v>7526</v>
      </c>
      <c r="C42" s="29" t="str">
        <f>IF(B42="","",VLOOKUP(B42,'[1]LISTA USUARIOS'!$B$3:$D$1179,2,0))</f>
        <v>ANDRE LUIZ NASCIMENTO DE MELLO</v>
      </c>
      <c r="D42" s="29">
        <f>IF(B42="","",VLOOKUP(B42,'[1]LISTA USUARIOS'!$B$3:$D$1179,3,0))</f>
        <v>7526</v>
      </c>
    </row>
    <row r="43" spans="1:4" x14ac:dyDescent="0.25">
      <c r="A43" s="28">
        <v>40</v>
      </c>
      <c r="B43" s="30">
        <v>7901</v>
      </c>
      <c r="C43" s="29" t="str">
        <f>IF(B43="","",VLOOKUP(B43,'[1]LISTA USUARIOS'!$B$3:$D$1179,2,0))</f>
        <v>ANDREZA DA ROCHA SILVA</v>
      </c>
      <c r="D43" s="29">
        <f>IF(B43="","",VLOOKUP(B43,'[1]LISTA USUARIOS'!$B$3:$D$1179,3,0))</f>
        <v>7901</v>
      </c>
    </row>
    <row r="44" spans="1:4" x14ac:dyDescent="0.25">
      <c r="A44" s="28">
        <v>41</v>
      </c>
      <c r="B44" s="30">
        <v>9346</v>
      </c>
      <c r="C44" s="29" t="str">
        <f>IF(B44="","",VLOOKUP(B44,'[1]LISTA USUARIOS'!$B$3:$D$1179,2,0))</f>
        <v>Antonio Carlos da Cunha</v>
      </c>
      <c r="D44" s="29">
        <f>IF(B44="","",VLOOKUP(B44,'[1]LISTA USUARIOS'!$B$3:$D$1179,3,0))</f>
        <v>6443</v>
      </c>
    </row>
    <row r="45" spans="1:4" x14ac:dyDescent="0.25">
      <c r="A45" s="28">
        <v>42</v>
      </c>
      <c r="B45" s="30">
        <v>7131</v>
      </c>
      <c r="C45" s="29" t="str">
        <f>IF(B45="","",VLOOKUP(B45,'[1]LISTA USUARIOS'!$B$3:$D$1179,2,0))</f>
        <v>ANTONIO FERREIRA DA CUNHA FILHO</v>
      </c>
      <c r="D45" s="29">
        <f>IF(B45="","",VLOOKUP(B45,'[1]LISTA USUARIOS'!$B$3:$D$1179,3,0))</f>
        <v>7131</v>
      </c>
    </row>
    <row r="46" spans="1:4" x14ac:dyDescent="0.25">
      <c r="A46" s="28">
        <v>43</v>
      </c>
      <c r="B46" s="30">
        <v>31</v>
      </c>
      <c r="C46" s="29" t="str">
        <f>IF(B46="","",VLOOKUP(B46,'[1]LISTA USUARIOS'!$B$3:$D$1179,2,0))</f>
        <v>ANTONIO LIMA NEVES</v>
      </c>
      <c r="D46" s="29">
        <v>31</v>
      </c>
    </row>
    <row r="47" spans="1:4" x14ac:dyDescent="0.25">
      <c r="A47" s="28">
        <v>44</v>
      </c>
      <c r="B47" s="30">
        <v>7421</v>
      </c>
      <c r="C47" s="29" t="str">
        <f>IF(B47="","",VLOOKUP(B47,'[1]LISTA USUARIOS'!$B$3:$D$1179,2,0))</f>
        <v>ANTONIO LUCIANO LOPES LIMA</v>
      </c>
      <c r="D47" s="29">
        <f>IF(B47="","",VLOOKUP(B47,'[1]LISTA USUARIOS'!$B$3:$D$1179,3,0))</f>
        <v>7421</v>
      </c>
    </row>
    <row r="48" spans="1:4" x14ac:dyDescent="0.25">
      <c r="A48" s="28">
        <v>45</v>
      </c>
      <c r="B48" s="30">
        <v>8</v>
      </c>
      <c r="C48" s="29" t="str">
        <f>IF(B48="","",VLOOKUP(B48,'[1]LISTA USUARIOS'!$B$3:$D$1179,2,0))</f>
        <v>ARLEM TADEU DINIZ</v>
      </c>
      <c r="D48" s="29">
        <v>8</v>
      </c>
    </row>
    <row r="49" spans="1:4" x14ac:dyDescent="0.25">
      <c r="A49" s="28">
        <v>46</v>
      </c>
      <c r="B49" s="30">
        <v>10069</v>
      </c>
      <c r="C49" s="29" t="str">
        <f>IF(B49="","",VLOOKUP(B49,'[1]LISTA USUARIOS'!$B$3:$D$1179,2,0))</f>
        <v>ARNOUD FERREIRA DOS REIS</v>
      </c>
      <c r="D49" s="29">
        <f>IF(B49="","",VLOOKUP(B49,'[1]LISTA USUARIOS'!$B$3:$D$1179,3,0))</f>
        <v>10069</v>
      </c>
    </row>
    <row r="50" spans="1:4" x14ac:dyDescent="0.25">
      <c r="A50" s="28">
        <v>47</v>
      </c>
      <c r="B50" s="30">
        <v>9371</v>
      </c>
      <c r="C50" s="29" t="str">
        <f>IF(B50="","",VLOOKUP(B50,'[1]LISTA USUARIOS'!$B$3:$D$1179,2,0))</f>
        <v>ARTUR RODRIGUES DOS SANTOS</v>
      </c>
      <c r="D50" s="29">
        <f>IF(B50="","",VLOOKUP(B50,'[1]LISTA USUARIOS'!$B$3:$D$1179,3,0))</f>
        <v>9371</v>
      </c>
    </row>
    <row r="51" spans="1:4" x14ac:dyDescent="0.25">
      <c r="A51" s="28">
        <v>48</v>
      </c>
      <c r="B51" s="30">
        <v>7534</v>
      </c>
      <c r="C51" s="29" t="str">
        <f>IF(B51="","",VLOOKUP(B51,'[1]LISTA USUARIOS'!$B$3:$D$1179,2,0))</f>
        <v>ASSIS LUCIO DOS SANTOS</v>
      </c>
      <c r="D51" s="29">
        <f>IF(B51="","",VLOOKUP(B51,'[1]LISTA USUARIOS'!$B$3:$D$1179,3,0))</f>
        <v>7534</v>
      </c>
    </row>
    <row r="52" spans="1:4" x14ac:dyDescent="0.25">
      <c r="A52" s="28">
        <v>49</v>
      </c>
      <c r="B52" s="30">
        <v>14975</v>
      </c>
      <c r="C52" s="18" t="s">
        <v>993</v>
      </c>
      <c r="D52" s="29">
        <f>IF(B52="","",VLOOKUP(B52,'[1]LISTA USUARIOS'!$B$3:$D$1179,3,0))</f>
        <v>10413</v>
      </c>
    </row>
    <row r="53" spans="1:4" x14ac:dyDescent="0.25">
      <c r="A53" s="28">
        <v>50</v>
      </c>
      <c r="B53" s="30">
        <v>9676</v>
      </c>
      <c r="C53" s="29" t="str">
        <f>IF(B53="","",VLOOKUP(B53,'[1]LISTA USUARIOS'!$B$3:$D$1179,2,0))</f>
        <v>Carla Aparecida da Silva Rodrigues</v>
      </c>
      <c r="D53" s="29">
        <f>IF(B53="","",VLOOKUP(B53,'[1]LISTA USUARIOS'!$B$3:$D$1179,3,0))</f>
        <v>6198</v>
      </c>
    </row>
    <row r="54" spans="1:4" x14ac:dyDescent="0.25">
      <c r="A54" s="28">
        <v>51</v>
      </c>
      <c r="B54" s="30">
        <v>8140</v>
      </c>
      <c r="C54" s="29" t="str">
        <f>IF(B54="","",VLOOKUP(B54,'[1]LISTA USUARIOS'!$B$3:$D$1179,2,0))</f>
        <v>CARLOS ALEXANDRE DE OLIVEIRA</v>
      </c>
      <c r="D54" s="29">
        <f>IF(B54="","",VLOOKUP(B54,'[1]LISTA USUARIOS'!$B$3:$D$1179,3,0))</f>
        <v>8140</v>
      </c>
    </row>
    <row r="55" spans="1:4" x14ac:dyDescent="0.25">
      <c r="A55" s="28">
        <v>52</v>
      </c>
      <c r="B55" s="30">
        <v>7013</v>
      </c>
      <c r="C55" s="29" t="s">
        <v>1060</v>
      </c>
      <c r="D55" s="29">
        <f>IF(B55="","",VLOOKUP(B55,'[1]LISTA USUARIOS'!$B$3:$D$1179,3,0))</f>
        <v>7013</v>
      </c>
    </row>
    <row r="56" spans="1:4" x14ac:dyDescent="0.25">
      <c r="A56" s="28">
        <v>53</v>
      </c>
      <c r="B56" s="30">
        <v>7007</v>
      </c>
      <c r="C56" s="31" t="str">
        <f>IF(B56="","",VLOOKUP(B56,'[1]LISTA USUARIOS'!$B$3:$D$1179,2,0))</f>
        <v>CARLOS JOSE FERREIRA</v>
      </c>
      <c r="D56" s="29">
        <f>IF(B56="","",VLOOKUP(B56,'[1]LISTA USUARIOS'!$B$3:$D$1179,3,0))</f>
        <v>7007</v>
      </c>
    </row>
    <row r="57" spans="1:4" x14ac:dyDescent="0.25">
      <c r="A57" s="28">
        <v>54</v>
      </c>
      <c r="B57" s="30">
        <v>6725</v>
      </c>
      <c r="C57" s="29" t="str">
        <f>IF(B57="","",VLOOKUP(B57,'[1]LISTA USUARIOS'!$B$3:$D$1179,2,0))</f>
        <v>CARLOS OLIVEIRA ANDRADE</v>
      </c>
      <c r="D57" s="29">
        <f>IF(B57="","",VLOOKUP(B57,'[1]LISTA USUARIOS'!$B$3:$D$1179,3,0))</f>
        <v>6725</v>
      </c>
    </row>
    <row r="58" spans="1:4" x14ac:dyDescent="0.25">
      <c r="A58" s="28">
        <v>55</v>
      </c>
      <c r="B58" s="30">
        <v>9381</v>
      </c>
      <c r="C58" s="29" t="str">
        <f>IF(B58="","",VLOOKUP(B58,'[1]LISTA USUARIOS'!$B$3:$D$1179,2,0))</f>
        <v>CARLOS TERTO DA SILVA</v>
      </c>
      <c r="D58" s="29">
        <f>IF(B58="","",VLOOKUP(B58,'[1]LISTA USUARIOS'!$B$3:$D$1179,3,0))</f>
        <v>9381</v>
      </c>
    </row>
    <row r="59" spans="1:4" x14ac:dyDescent="0.25">
      <c r="A59" s="28">
        <v>56</v>
      </c>
      <c r="B59" s="30">
        <v>32</v>
      </c>
      <c r="C59" s="29" t="str">
        <f>IF(B59="","",VLOOKUP(B59,'[1]LISTA USUARIOS'!$B$3:$D$1179,2,0))</f>
        <v>CELIO LUCIO VIEIRA DUTRA</v>
      </c>
      <c r="D59" s="29">
        <f>IF(B59="","",VLOOKUP(B59,'[1]LISTA USUARIOS'!$B$3:$D$1179,3,0))</f>
        <v>32</v>
      </c>
    </row>
    <row r="60" spans="1:4" x14ac:dyDescent="0.25">
      <c r="A60" s="28">
        <v>57</v>
      </c>
      <c r="B60" s="30">
        <v>10035</v>
      </c>
      <c r="C60" s="29" t="str">
        <f>IF(B60="","",VLOOKUP(B60,'[1]LISTA USUARIOS'!$B$3:$D$1179,2,0))</f>
        <v>CHRISTIAN FERNADNES DA SILVA</v>
      </c>
      <c r="D60" s="29">
        <f>IF(B60="","",VLOOKUP(B60,'[1]LISTA USUARIOS'!$B$3:$D$1179,3,0))</f>
        <v>10035</v>
      </c>
    </row>
    <row r="61" spans="1:4" x14ac:dyDescent="0.25">
      <c r="A61" s="28">
        <v>58</v>
      </c>
      <c r="B61" s="30">
        <v>10045</v>
      </c>
      <c r="C61" s="29" t="str">
        <f>IF(B61="","",VLOOKUP(B61,'[1]LISTA USUARIOS'!$B$3:$D$1179,2,0))</f>
        <v>CLAIDSSON TAVARES DE BRITO</v>
      </c>
      <c r="D61" s="29">
        <f>IF(B61="","",VLOOKUP(B61,'[2]LISTA USUARIOS'!$B$3:$D$1179,3,0))</f>
        <v>10045</v>
      </c>
    </row>
    <row r="62" spans="1:4" x14ac:dyDescent="0.25">
      <c r="A62" s="28">
        <v>59</v>
      </c>
      <c r="B62" s="30">
        <v>39134</v>
      </c>
      <c r="C62" s="18" t="s">
        <v>1014</v>
      </c>
      <c r="D62" s="29">
        <f>IF(B62="","",VLOOKUP(B62,'[1]LISTA USUARIOS'!$B$3:$D$1179,3,0))</f>
        <v>10286</v>
      </c>
    </row>
    <row r="63" spans="1:4" x14ac:dyDescent="0.25">
      <c r="A63" s="28">
        <v>60</v>
      </c>
      <c r="B63" s="30">
        <v>6595</v>
      </c>
      <c r="C63" s="29" t="str">
        <f>IF(B63="","",VLOOKUP(B63,'[1]LISTA USUARIOS'!$B$3:$D$1179,2,0))</f>
        <v>CLAYTON LEONARDO VIVIANI MENDES</v>
      </c>
      <c r="D63" s="29">
        <f>IF(B63="","",VLOOKUP(B63,'[1]LISTA USUARIOS'!$B$3:$D$1179,3,0))</f>
        <v>6595</v>
      </c>
    </row>
    <row r="64" spans="1:4" x14ac:dyDescent="0.25">
      <c r="A64" s="28">
        <v>61</v>
      </c>
      <c r="B64" s="30">
        <v>9</v>
      </c>
      <c r="C64" s="29" t="str">
        <f>IF(B64="","",VLOOKUP(B64,'[2]LISTA USUARIOS'!$B$3:$D$1179,2,0))</f>
        <v>CLEUBER JOSE DA SILVA</v>
      </c>
      <c r="D64" s="29">
        <f>IF(B64="","",VLOOKUP(B64,'[1]LISTA USUARIOS'!$B$3:$D$1179,3,0))</f>
        <v>9</v>
      </c>
    </row>
    <row r="65" spans="1:4" x14ac:dyDescent="0.25">
      <c r="A65" s="28">
        <v>62</v>
      </c>
      <c r="B65" s="30">
        <v>7782</v>
      </c>
      <c r="C65" s="29" t="str">
        <f>IF(B65="","",VLOOKUP(B65,'[1]LISTA USUARIOS'!$B$3:$D$1179,2,0))</f>
        <v>CRISTIAN PAES</v>
      </c>
      <c r="D65" s="29">
        <f>IF(B65="","",VLOOKUP(B65,'[1]LISTA USUARIOS'!$B$3:$D$1179,3,0))</f>
        <v>7782</v>
      </c>
    </row>
    <row r="66" spans="1:4" x14ac:dyDescent="0.25">
      <c r="A66" s="28">
        <v>63</v>
      </c>
      <c r="B66" s="30">
        <v>39241</v>
      </c>
      <c r="C66" s="29" t="str">
        <f>IF(B66="","",VLOOKUP(B66,'[1]LISTA USUARIOS'!$B$3:$D$1179,2,0))</f>
        <v>CRISTIANE GOMES LEAO</v>
      </c>
      <c r="D66" s="29">
        <f>IF(B66="","",VLOOKUP(B66,'[1]LISTA USUARIOS'!$B$3:$D$1179,3,0))</f>
        <v>10292</v>
      </c>
    </row>
    <row r="67" spans="1:4" x14ac:dyDescent="0.25">
      <c r="A67" s="28">
        <v>64</v>
      </c>
      <c r="B67" s="30">
        <v>10037</v>
      </c>
      <c r="C67" s="18" t="s">
        <v>1043</v>
      </c>
      <c r="D67" s="29">
        <f>IF(B67="","",VLOOKUP(B67,'[1]LISTA USUARIOS'!$B$3:$D$1179,3,0))</f>
        <v>10037</v>
      </c>
    </row>
    <row r="68" spans="1:4" x14ac:dyDescent="0.25">
      <c r="A68" s="28">
        <v>65</v>
      </c>
      <c r="B68" s="30">
        <v>10484</v>
      </c>
      <c r="C68" s="29" t="str">
        <f>IF(B68="","",VLOOKUP(B68,'[1]LISTA USUARIOS'!$B$3:$D$1179,2,0))</f>
        <v>Cristiano Ferreira do Amaral</v>
      </c>
      <c r="D68" s="29">
        <f>IF(B68="","",VLOOKUP(B68,'[1]LISTA USUARIOS'!$B$3:$D$1179,3,0))</f>
        <v>6377</v>
      </c>
    </row>
    <row r="69" spans="1:4" x14ac:dyDescent="0.25">
      <c r="A69" s="28">
        <v>66</v>
      </c>
      <c r="B69" s="30">
        <v>6734</v>
      </c>
      <c r="C69" s="29" t="str">
        <f>IF(B69="","",VLOOKUP(B69,'[1]LISTA USUARIOS'!$B$3:$D$1179,2,0))</f>
        <v>DANIELA DA CRUZ PIMENTA</v>
      </c>
      <c r="D69" s="29">
        <f>IF(B69="","",VLOOKUP(B69,'[1]LISTA USUARIOS'!$B$3:$D$1179,3,0))</f>
        <v>6734</v>
      </c>
    </row>
    <row r="70" spans="1:4" x14ac:dyDescent="0.25">
      <c r="A70" s="28">
        <v>67</v>
      </c>
      <c r="B70" s="30">
        <v>6735</v>
      </c>
      <c r="C70" s="29" t="str">
        <f>IF(B70="","",VLOOKUP(B70,'[1]LISTA USUARIOS'!$B$3:$D$1179,2,0))</f>
        <v>DANIELE CRISTINA FRANCA ROSA</v>
      </c>
      <c r="D70" s="29">
        <f>IF(B70="","",VLOOKUP(B70,'[1]LISTA USUARIOS'!$B$3:$D$1179,3,0))</f>
        <v>6735</v>
      </c>
    </row>
    <row r="71" spans="1:4" x14ac:dyDescent="0.25">
      <c r="A71" s="28">
        <v>68</v>
      </c>
      <c r="B71" s="30">
        <v>6737</v>
      </c>
      <c r="C71" s="29" t="str">
        <f>IF(B71="","",VLOOKUP(B71,'[1]LISTA USUARIOS'!$B$3:$D$1179,2,0))</f>
        <v>DANILO DE FIGUEIREDO</v>
      </c>
      <c r="D71" s="29">
        <f>IF(B71="","",VLOOKUP(B71,'[1]LISTA USUARIOS'!$B$3:$D$1179,3,0))</f>
        <v>6737</v>
      </c>
    </row>
    <row r="72" spans="1:4" x14ac:dyDescent="0.25">
      <c r="A72" s="28">
        <v>69</v>
      </c>
      <c r="B72" s="30">
        <v>6687</v>
      </c>
      <c r="C72" s="29" t="str">
        <f>IF(B72="","",VLOOKUP(B72,'[1]LISTA USUARIOS'!$B$3:$D$1179,2,0))</f>
        <v>DANILO VENANCIO</v>
      </c>
      <c r="D72" s="29">
        <f>IF(B72="","",VLOOKUP(B72,'[1]LISTA USUARIOS'!$B$3:$D$1179,3,0))</f>
        <v>6687</v>
      </c>
    </row>
    <row r="73" spans="1:4" x14ac:dyDescent="0.25">
      <c r="A73" s="28">
        <v>70</v>
      </c>
      <c r="B73" s="30">
        <v>6740</v>
      </c>
      <c r="C73" s="29" t="str">
        <f>IF(B73="","",VLOOKUP(B73,'[1]LISTA USUARIOS'!$B$3:$D$1179,2,0))</f>
        <v>DEBORA PRISCILA RODRIGUES</v>
      </c>
      <c r="D73" s="29">
        <f>IF(B73="","",VLOOKUP(B73,'[1]LISTA USUARIOS'!$B$3:$D$1179,3,0))</f>
        <v>6740</v>
      </c>
    </row>
    <row r="74" spans="1:4" x14ac:dyDescent="0.25">
      <c r="A74" s="28">
        <v>71</v>
      </c>
      <c r="B74" s="30">
        <v>6741</v>
      </c>
      <c r="C74" s="29" t="str">
        <f>IF(B74="","",VLOOKUP(B74,'[1]LISTA USUARIOS'!$B$3:$D$1179,2,0))</f>
        <v>DEBORAH PEREIRA PENA</v>
      </c>
      <c r="D74" s="29">
        <f>IF(B74="","",VLOOKUP(B74,'[1]LISTA USUARIOS'!$B$3:$D$1179,3,0))</f>
        <v>6741</v>
      </c>
    </row>
    <row r="75" spans="1:4" x14ac:dyDescent="0.25">
      <c r="A75" s="28">
        <v>72</v>
      </c>
      <c r="B75" s="30">
        <v>8854</v>
      </c>
      <c r="C75" s="18" t="s">
        <v>994</v>
      </c>
      <c r="D75" s="29">
        <f>IF(B75="","",VLOOKUP(B75,'[1]LISTA USUARIOS'!$B$3:$D$1179,3,0))</f>
        <v>8854</v>
      </c>
    </row>
    <row r="76" spans="1:4" x14ac:dyDescent="0.25">
      <c r="A76" s="28">
        <v>73</v>
      </c>
      <c r="B76" s="30">
        <v>6855</v>
      </c>
      <c r="C76" s="29" t="str">
        <f>IF(B76="","",VLOOKUP(B76,'[1]LISTA USUARIOS'!$B$3:$D$1179,2,0))</f>
        <v>DENIS CARDOSO COSTA</v>
      </c>
      <c r="D76" s="29">
        <f>IF(B76="","",VLOOKUP(B76,'[1]LISTA USUARIOS'!$B$3:$D$1179,3,0))</f>
        <v>6855</v>
      </c>
    </row>
    <row r="77" spans="1:4" x14ac:dyDescent="0.25">
      <c r="A77" s="28">
        <v>74</v>
      </c>
      <c r="B77" s="30">
        <v>7423</v>
      </c>
      <c r="C77" s="29" t="str">
        <f>IF(B77="","",VLOOKUP(B77,'[1]LISTA USUARIOS'!$B$3:$D$1179,2,0))</f>
        <v>DEVAILTON PEREIRA DE LAIA</v>
      </c>
      <c r="D77" s="29">
        <f>IF(B77="","",VLOOKUP(B77,'[1]LISTA USUARIOS'!$B$3:$D$1179,3,0))</f>
        <v>7423</v>
      </c>
    </row>
    <row r="78" spans="1:4" x14ac:dyDescent="0.25">
      <c r="A78" s="28">
        <v>75</v>
      </c>
      <c r="B78" s="30">
        <v>6622</v>
      </c>
      <c r="C78" s="18" t="s">
        <v>1031</v>
      </c>
      <c r="D78" s="29">
        <f>IF(B78="","",VLOOKUP(B78,'[1]LISTA USUARIOS'!$B$3:$D$1179,3,0))</f>
        <v>6622</v>
      </c>
    </row>
    <row r="79" spans="1:4" x14ac:dyDescent="0.25">
      <c r="A79" s="28">
        <v>76</v>
      </c>
      <c r="B79" s="30">
        <v>12049</v>
      </c>
      <c r="C79" s="29" t="str">
        <f>IF(B79="","",VLOOKUP(B79,'[1]LISTA USUARIOS'!$B$3:$D$1179,2,0))</f>
        <v>DIEGO HENRIQUE DA SILVA</v>
      </c>
      <c r="D79" s="29">
        <f>IF(B79="","",VLOOKUP(B79,'[1]LISTA USUARIOS'!$B$3:$D$1179,3,0))</f>
        <v>10284</v>
      </c>
    </row>
    <row r="80" spans="1:4" x14ac:dyDescent="0.25">
      <c r="A80" s="28">
        <v>77</v>
      </c>
      <c r="B80" s="30">
        <v>8852</v>
      </c>
      <c r="C80" s="29" t="str">
        <f>IF(B80="","",VLOOKUP(B80,'[1]LISTA USUARIOS'!$B$3:$D$1179,2,0))</f>
        <v>DOMINGOS PEREIRA DE MELO</v>
      </c>
      <c r="D80" s="29">
        <f>IF(B80="","",VLOOKUP(B80,'[1]LISTA USUARIOS'!$B$3:$D$1179,3,0))</f>
        <v>8852</v>
      </c>
    </row>
    <row r="81" spans="1:4" x14ac:dyDescent="0.25">
      <c r="A81" s="28">
        <v>78</v>
      </c>
      <c r="B81" s="30">
        <v>6744</v>
      </c>
      <c r="C81" s="29" t="str">
        <f>IF(B81="","",VLOOKUP(B81,'[1]LISTA USUARIOS'!$B$3:$D$1179,2,0))</f>
        <v>EDDGAR VERTELO FORTUNATO</v>
      </c>
      <c r="D81" s="29">
        <f>IF(B81="","",VLOOKUP(B81,'[1]LISTA USUARIOS'!$B$3:$D$1179,3,0))</f>
        <v>6744</v>
      </c>
    </row>
    <row r="82" spans="1:4" x14ac:dyDescent="0.25">
      <c r="A82" s="28">
        <v>79</v>
      </c>
      <c r="B82" s="30">
        <v>8851</v>
      </c>
      <c r="C82" s="29" t="str">
        <f>IF(B82="","",VLOOKUP(B82,'[1]LISTA USUARIOS'!$B$3:$D$1179,2,0))</f>
        <v>EDGAR DE FREITAS</v>
      </c>
      <c r="D82" s="29">
        <f>IF(B82="","",VLOOKUP(B82,'[1]LISTA USUARIOS'!$B$3:$D$1179,3,0))</f>
        <v>8851</v>
      </c>
    </row>
    <row r="83" spans="1:4" x14ac:dyDescent="0.25">
      <c r="A83" s="28">
        <v>80</v>
      </c>
      <c r="B83" s="30">
        <v>7088</v>
      </c>
      <c r="C83" s="18" t="s">
        <v>995</v>
      </c>
      <c r="D83" s="29">
        <f>IF(B83="","",VLOOKUP(B83,'[1]LISTA USUARIOS'!$B$3:$D$1179,3,0))</f>
        <v>7088</v>
      </c>
    </row>
    <row r="84" spans="1:4" x14ac:dyDescent="0.25">
      <c r="A84" s="28">
        <v>81</v>
      </c>
      <c r="B84" s="30">
        <v>8845</v>
      </c>
      <c r="C84" s="29" t="str">
        <f>IF(B84="","",VLOOKUP(B84,'[1]LISTA USUARIOS'!$B$3:$D$1179,2,0))</f>
        <v>EDINILSON JOSE PEREIRA</v>
      </c>
      <c r="D84" s="29">
        <f>IF(B84="","",VLOOKUP(B84,'[1]LISTA USUARIOS'!$B$3:$D$1179,3,0))</f>
        <v>8845</v>
      </c>
    </row>
    <row r="85" spans="1:4" x14ac:dyDescent="0.25">
      <c r="A85" s="28">
        <v>82</v>
      </c>
      <c r="B85" s="30">
        <v>11633</v>
      </c>
      <c r="C85" s="29" t="str">
        <f>IF(B85="","",VLOOKUP(B85,'[1]LISTA USUARIOS'!$B$3:$D$1179,2,0))</f>
        <v>Edmar dos Santos do Carmo Souza</v>
      </c>
      <c r="D85" s="29">
        <f>IF(B85="","",VLOOKUP(B85,'[1]LISTA USUARIOS'!$B$3:$D$1179,3,0))</f>
        <v>6396</v>
      </c>
    </row>
    <row r="86" spans="1:4" x14ac:dyDescent="0.25">
      <c r="A86" s="28">
        <v>83</v>
      </c>
      <c r="B86" s="30">
        <v>7423</v>
      </c>
      <c r="C86" s="29" t="str">
        <f>IF(B86="","",VLOOKUP(B86,'[1]LISTA USUARIOS'!$B$3:$D$1179,2,0))</f>
        <v>DEVAILTON PEREIRA DE LAIA</v>
      </c>
      <c r="D86" s="29">
        <f>IF(B86="","",VLOOKUP(B86,'[1]LISTA USUARIOS'!$B$3:$D$1179,3,0))</f>
        <v>7423</v>
      </c>
    </row>
    <row r="87" spans="1:4" x14ac:dyDescent="0.25">
      <c r="A87" s="28">
        <v>84</v>
      </c>
      <c r="B87" s="30">
        <v>9506</v>
      </c>
      <c r="C87" s="29" t="str">
        <f>IF(B87="","",VLOOKUP(B87,'[1]LISTA USUARIOS'!$B$3:$D$1179,2,0))</f>
        <v>EDNEI COSTA PEREIRA DA SILVA</v>
      </c>
      <c r="D87" s="29">
        <f>IF(B87="","",VLOOKUP(B87,'[1]LISTA USUARIOS'!$B$3:$D$1179,3,0))</f>
        <v>9506</v>
      </c>
    </row>
    <row r="88" spans="1:4" x14ac:dyDescent="0.25">
      <c r="A88" s="28">
        <v>85</v>
      </c>
      <c r="B88" s="30">
        <v>45425</v>
      </c>
      <c r="C88" s="29" t="str">
        <f>IF(B88="","",VLOOKUP(B88,'[1]LISTA USUARIOS'!$B$3:$D$1179,2,0))</f>
        <v>ELAINE GONÇALVES ROCHA DOS SANTOS</v>
      </c>
      <c r="D88" s="29">
        <v>45425</v>
      </c>
    </row>
    <row r="89" spans="1:4" x14ac:dyDescent="0.25">
      <c r="A89" s="28">
        <v>86</v>
      </c>
      <c r="B89" s="30">
        <v>6749</v>
      </c>
      <c r="C89" s="29" t="str">
        <f>IF(B89="","",VLOOKUP(B89,'[1]LISTA USUARIOS'!$B$3:$D$1179,2,0))</f>
        <v>ELISIO PEREIRA DA SILVA</v>
      </c>
      <c r="D89" s="29">
        <f>IF(B89="","",VLOOKUP(B89,'[1]LISTA USUARIOS'!$B$3:$D$1179,3,0))</f>
        <v>6749</v>
      </c>
    </row>
    <row r="90" spans="1:4" x14ac:dyDescent="0.25">
      <c r="A90" s="28">
        <v>87</v>
      </c>
      <c r="B90" s="30">
        <v>38779</v>
      </c>
      <c r="C90" s="18" t="s">
        <v>996</v>
      </c>
      <c r="D90" s="29">
        <f>IF(B90="","",VLOOKUP(B90,'[1]LISTA USUARIOS'!$B$3:$D$1179,3,0))</f>
        <v>10366</v>
      </c>
    </row>
    <row r="91" spans="1:4" x14ac:dyDescent="0.25">
      <c r="A91" s="28">
        <v>88</v>
      </c>
      <c r="B91" s="30">
        <v>7145</v>
      </c>
      <c r="C91" s="29" t="str">
        <f>IF(B91="","",VLOOKUP(B91,'[1]LISTA USUARIOS'!$B$3:$D$1179,2,0))</f>
        <v>ELSON GUSTAVO FERREIRA DE SOUZA</v>
      </c>
      <c r="D91" s="29">
        <f>IF(B91="","",VLOOKUP(B91,'[1]LISTA USUARIOS'!$B$3:$D$1179,3,0))</f>
        <v>7145</v>
      </c>
    </row>
    <row r="92" spans="1:4" x14ac:dyDescent="0.25">
      <c r="A92" s="28">
        <v>89</v>
      </c>
      <c r="B92" s="30">
        <v>10135</v>
      </c>
      <c r="C92" s="29" t="str">
        <f>IF(B92="","",VLOOKUP(B92,'[1]LISTA USUARIOS'!$B$3:$D$1179,2,0))</f>
        <v>ELTON DE LIMA</v>
      </c>
      <c r="D92" s="29">
        <f>IF(B92="","",VLOOKUP(B92,'[1]LISTA USUARIOS'!$B$3:$D$1179,3,0))</f>
        <v>10135</v>
      </c>
    </row>
    <row r="93" spans="1:4" x14ac:dyDescent="0.25">
      <c r="A93" s="28">
        <v>90</v>
      </c>
      <c r="B93" s="30">
        <v>8951</v>
      </c>
      <c r="C93" s="29" t="str">
        <f>IF(B93="","",VLOOKUP(B93,'[1]LISTA USUARIOS'!$B$3:$D$1179,2,0))</f>
        <v>ELTON JULIANO SENRA</v>
      </c>
      <c r="D93" s="29">
        <f>IF(B93="","",VLOOKUP(B93,'[1]LISTA USUARIOS'!$B$3:$D$1179,3,0))</f>
        <v>8951</v>
      </c>
    </row>
    <row r="94" spans="1:4" x14ac:dyDescent="0.25">
      <c r="A94" s="28">
        <v>91</v>
      </c>
      <c r="B94" s="30">
        <v>7371</v>
      </c>
      <c r="C94" s="29" t="str">
        <f>IF(B94="","",VLOOKUP(B94,'[1]LISTA USUARIOS'!$B$3:$D$1179,2,0))</f>
        <v>EMERSON ELIAS DE FREITAS</v>
      </c>
      <c r="D94" s="29">
        <f>IF(B94="","",VLOOKUP(B94,'[1]LISTA USUARIOS'!$B$3:$D$1179,3,0))</f>
        <v>7371</v>
      </c>
    </row>
    <row r="95" spans="1:4" x14ac:dyDescent="0.25">
      <c r="A95" s="28">
        <v>92</v>
      </c>
      <c r="B95" s="30">
        <v>10064</v>
      </c>
      <c r="C95" s="18" t="s">
        <v>1015</v>
      </c>
      <c r="D95" s="29">
        <f>IF(B95="","",VLOOKUP(B95,'[1]LISTA USUARIOS'!$B$3:$D$1179,3,0))</f>
        <v>10064</v>
      </c>
    </row>
    <row r="96" spans="1:4" x14ac:dyDescent="0.25">
      <c r="A96" s="28">
        <v>93</v>
      </c>
      <c r="B96" s="30">
        <v>8829</v>
      </c>
      <c r="C96" s="29" t="str">
        <f>IF(B96="","",VLOOKUP(B96,'[2]LISTA USUARIOS'!$B$3:$D$1179,2,0))</f>
        <v>ERICK DOS SANTOS GURGEL</v>
      </c>
      <c r="D96" s="29">
        <f>IF(B96="","",VLOOKUP(B96,'[1]LISTA USUARIOS'!$B$3:$D$1179,3,0))</f>
        <v>8829</v>
      </c>
    </row>
    <row r="97" spans="1:4" x14ac:dyDescent="0.25">
      <c r="A97" s="28">
        <v>94</v>
      </c>
      <c r="B97" s="30">
        <v>9505</v>
      </c>
      <c r="C97" s="29" t="str">
        <f>IF(B97="","",VLOOKUP(B97,'[1]LISTA USUARIOS'!$B$3:$D$1179,2,0))</f>
        <v>EUGENIO MIGUEL SUAREZ</v>
      </c>
      <c r="D97" s="29">
        <f>IF(B97="","",VLOOKUP(B97,'[1]LISTA USUARIOS'!$B$3:$D$1179,3,0))</f>
        <v>9505</v>
      </c>
    </row>
    <row r="98" spans="1:4" x14ac:dyDescent="0.25">
      <c r="A98" s="28">
        <v>95</v>
      </c>
      <c r="B98" s="30">
        <v>7326</v>
      </c>
      <c r="C98" s="29" t="str">
        <f>IF(B98="","",VLOOKUP(B98,'[1]LISTA USUARIOS'!$B$3:$D$1179,2,0))</f>
        <v>EZIO GOMES DE AS</v>
      </c>
      <c r="D98" s="29">
        <f>IF(B98="","",VLOOKUP(B98,'[1]LISTA USUARIOS'!$B$3:$D$1179,3,0))</f>
        <v>7326</v>
      </c>
    </row>
    <row r="99" spans="1:4" x14ac:dyDescent="0.25">
      <c r="A99" s="28">
        <v>96</v>
      </c>
      <c r="B99" s="30">
        <v>7909</v>
      </c>
      <c r="C99" s="29" t="s">
        <v>1061</v>
      </c>
      <c r="D99" s="29">
        <f>IF(B99="","",VLOOKUP(B99,'[1]LISTA USUARIOS'!$B$3:$D$1179,3,0))</f>
        <v>7909</v>
      </c>
    </row>
    <row r="100" spans="1:4" x14ac:dyDescent="0.25">
      <c r="A100" s="28">
        <v>97</v>
      </c>
      <c r="B100" s="30">
        <v>8036</v>
      </c>
      <c r="C100" s="29" t="str">
        <f>IF(B100="","",VLOOKUP(B100,'[1]LISTA USUARIOS'!$B$3:$D$1179,2,0))</f>
        <v>FABIO ANTONIO DOS SANTOS</v>
      </c>
      <c r="D100" s="29">
        <f>IF(B100="","",VLOOKUP(B100,'[1]LISTA USUARIOS'!$B$3:$D$1179,3,0))</f>
        <v>8036</v>
      </c>
    </row>
    <row r="101" spans="1:4" x14ac:dyDescent="0.25">
      <c r="A101" s="28">
        <v>98</v>
      </c>
      <c r="B101" s="30">
        <v>7416</v>
      </c>
      <c r="C101" s="18" t="s">
        <v>1044</v>
      </c>
      <c r="D101" s="29">
        <f>IF(B101="","",VLOOKUP(B101,'[1]LISTA USUARIOS'!$B$3:$D$1179,3,0))</f>
        <v>7416</v>
      </c>
    </row>
    <row r="102" spans="1:4" x14ac:dyDescent="0.25">
      <c r="A102" s="28">
        <v>99</v>
      </c>
      <c r="B102" s="30">
        <v>38510</v>
      </c>
      <c r="C102" s="29" t="str">
        <f>IF(B102="","",VLOOKUP(B102,'[1]LISTA USUARIOS'!$B$3:$D$1179,2,0))</f>
        <v>FABIO LUCIANO SILVA DE OLIVEIRA</v>
      </c>
      <c r="D102" s="29">
        <f>IF(B102="","",VLOOKUP(B102,'[1]LISTA USUARIOS'!$B$3:$D$1179,3,0))</f>
        <v>10368</v>
      </c>
    </row>
    <row r="103" spans="1:4" x14ac:dyDescent="0.25">
      <c r="A103" s="28">
        <v>100</v>
      </c>
      <c r="B103" s="30">
        <v>7589</v>
      </c>
      <c r="C103" s="29" t="str">
        <f>IF(B103="","",VLOOKUP(B103,'[1]LISTA USUARIOS'!$B$3:$D$1179,2,0))</f>
        <v>FABRICIO ALVES DOS SANTOS</v>
      </c>
      <c r="D103" s="29">
        <f>IF(B103="","",VLOOKUP(B103,'[1]LISTA USUARIOS'!$B$3:$D$1179,3,0))</f>
        <v>7589</v>
      </c>
    </row>
    <row r="104" spans="1:4" x14ac:dyDescent="0.25">
      <c r="A104" s="28">
        <v>101</v>
      </c>
      <c r="B104" s="30">
        <v>9382</v>
      </c>
      <c r="C104" s="18" t="s">
        <v>1045</v>
      </c>
      <c r="D104" s="29">
        <f>IF(B104="","",VLOOKUP(B104,'[1]LISTA USUARIOS'!$B$3:$D$1179,3,0))</f>
        <v>9382</v>
      </c>
    </row>
    <row r="105" spans="1:4" x14ac:dyDescent="0.25">
      <c r="A105" s="28">
        <v>102</v>
      </c>
      <c r="B105" s="30">
        <v>7765</v>
      </c>
      <c r="C105" s="29" t="str">
        <f>IF(B105="","",VLOOKUP(B105,'[1]LISTA USUARIOS'!$B$3:$D$1179,2,0))</f>
        <v>SERGIO ADRIANO LEONEL</v>
      </c>
      <c r="D105" s="29">
        <f>IF(B105="","",VLOOKUP(B105,'[1]LISTA USUARIOS'!$B$3:$D$1179,3,0))</f>
        <v>7765</v>
      </c>
    </row>
    <row r="106" spans="1:4" x14ac:dyDescent="0.25">
      <c r="A106" s="28">
        <v>103</v>
      </c>
      <c r="B106" s="30">
        <v>7135</v>
      </c>
      <c r="C106" s="29" t="str">
        <f>IF(B106="","",VLOOKUP(B106,'[1]LISTA USUARIOS'!$B$3:$D$1179,2,0))</f>
        <v>FERNANDA CRISTINA DOS SANTOS</v>
      </c>
      <c r="D106" s="29">
        <f>IF(B106="","",VLOOKUP(B106,'[1]LISTA USUARIOS'!$B$3:$D$1179,3,0))</f>
        <v>7135</v>
      </c>
    </row>
    <row r="107" spans="1:4" x14ac:dyDescent="0.25">
      <c r="A107" s="28">
        <v>104</v>
      </c>
      <c r="B107" s="30">
        <v>10059</v>
      </c>
      <c r="C107" s="29" t="str">
        <f>IF(B107="","",VLOOKUP(B107,'[1]LISTA USUARIOS'!$B$3:$D$1179,2,0))</f>
        <v>FERNANDO HENRIQUE DA SILVA BARBOSA</v>
      </c>
      <c r="D107" s="29">
        <f>IF(B107="","",VLOOKUP(B107,'[1]LISTA USUARIOS'!$B$3:$D$1179,3,0))</f>
        <v>10059</v>
      </c>
    </row>
    <row r="108" spans="1:4" x14ac:dyDescent="0.25">
      <c r="A108" s="28">
        <v>105</v>
      </c>
      <c r="B108" s="30">
        <v>8864</v>
      </c>
      <c r="C108" s="18" t="s">
        <v>1008</v>
      </c>
      <c r="D108" s="29">
        <f>IF(B108="","",VLOOKUP(B108,'[1]LISTA USUARIOS'!$B$3:$D$1179,3,0))</f>
        <v>8864</v>
      </c>
    </row>
    <row r="109" spans="1:4" x14ac:dyDescent="0.25">
      <c r="A109" s="28">
        <v>106</v>
      </c>
      <c r="B109" s="30">
        <v>9015</v>
      </c>
      <c r="C109" s="29" t="str">
        <f>IF(B109="","",VLOOKUP(B109,'[1]LISTA USUARIOS'!$B$3:$D$1179,2,0))</f>
        <v>FLAVIO DIEGO BASTOS SANTOS</v>
      </c>
      <c r="D109" s="29">
        <f>IF(B109="","",VLOOKUP(B109,'[1]LISTA USUARIOS'!$B$3:$D$1179,3,0))</f>
        <v>9015</v>
      </c>
    </row>
    <row r="110" spans="1:4" x14ac:dyDescent="0.25">
      <c r="A110" s="28">
        <v>107</v>
      </c>
      <c r="B110" s="30">
        <v>6986</v>
      </c>
      <c r="C110" s="29" t="str">
        <f>IF(B110="","",VLOOKUP(B110,'[1]LISTA USUARIOS'!$B$3:$D$1179,2,0))</f>
        <v>FLAVIO MOSELI</v>
      </c>
      <c r="D110" s="29">
        <f>IF(B110="","",VLOOKUP(B110,'[1]LISTA USUARIOS'!$B$3:$D$1179,3,0))</f>
        <v>6986</v>
      </c>
    </row>
    <row r="111" spans="1:4" x14ac:dyDescent="0.25">
      <c r="A111" s="28">
        <v>108</v>
      </c>
      <c r="B111" s="30">
        <v>7372</v>
      </c>
      <c r="C111" s="29" t="str">
        <f>IF(B111="","",VLOOKUP(B111,'[1]LISTA USUARIOS'!$B$3:$D$1179,2,0))</f>
        <v>FRANCINELI DE MOURA AGUIAR</v>
      </c>
      <c r="D111" s="29">
        <f>IF(B111="","",VLOOKUP(B111,'[1]LISTA USUARIOS'!$B$3:$D$1179,3,0))</f>
        <v>7372</v>
      </c>
    </row>
    <row r="112" spans="1:4" x14ac:dyDescent="0.25">
      <c r="A112" s="28">
        <v>109</v>
      </c>
      <c r="B112" s="30">
        <v>9364</v>
      </c>
      <c r="C112" s="29" t="str">
        <f>IF(B112="","",VLOOKUP(B112,'[1]LISTA USUARIOS'!$B$3:$D$1179,2,0))</f>
        <v>FRANCISCO CEZARIO DO CARMO</v>
      </c>
      <c r="D112" s="29">
        <f>IF(B112="","",VLOOKUP(B112,'[1]LISTA USUARIOS'!$B$3:$D$1179,3,0))</f>
        <v>9364</v>
      </c>
    </row>
    <row r="113" spans="1:4" x14ac:dyDescent="0.25">
      <c r="A113" s="28">
        <v>110</v>
      </c>
      <c r="B113" s="30">
        <v>7779</v>
      </c>
      <c r="C113" s="18" t="s">
        <v>1046</v>
      </c>
      <c r="D113" s="29">
        <f>IF(B113="","",VLOOKUP(B113,'[1]LISTA USUARIOS'!$B$3:$D$1179,3,0))</f>
        <v>7779</v>
      </c>
    </row>
    <row r="114" spans="1:4" x14ac:dyDescent="0.25">
      <c r="A114" s="28">
        <v>111</v>
      </c>
      <c r="B114" s="30">
        <v>45433</v>
      </c>
      <c r="C114" s="29" t="str">
        <f>IF(B114="","",VLOOKUP(B114,'[1]LISTA USUARIOS'!$B$3:$D$1179,2,0))</f>
        <v>FRANCISCO MENDES DE CARVALHO</v>
      </c>
      <c r="D114" s="29">
        <f>IF(B114="","",VLOOKUP(B114,'[1]LISTA USUARIOS'!$B$3:$D$1179,3,0))</f>
        <v>10409</v>
      </c>
    </row>
    <row r="115" spans="1:4" x14ac:dyDescent="0.25">
      <c r="A115" s="28">
        <v>112</v>
      </c>
      <c r="B115" s="30">
        <v>7021</v>
      </c>
      <c r="C115" s="29" t="str">
        <f>IF(B115="","",VLOOKUP(B115,'[1]LISTA USUARIOS'!$B$3:$D$1179,2,0))</f>
        <v>FRANK BATISTA DA SILVA</v>
      </c>
      <c r="D115" s="29">
        <f>IF(B115="","",VLOOKUP(B115,'[1]LISTA USUARIOS'!$B$3:$D$1179,3,0))</f>
        <v>7021</v>
      </c>
    </row>
    <row r="116" spans="1:4" x14ac:dyDescent="0.25">
      <c r="A116" s="28">
        <v>113</v>
      </c>
      <c r="B116" s="30">
        <v>7026</v>
      </c>
      <c r="C116" s="29" t="str">
        <f>IF(B116="","",VLOOKUP(B116,'[1]LISTA USUARIOS'!$B$3:$D$1179,2,0))</f>
        <v>FREDERICO PEREIRA FRANCO</v>
      </c>
      <c r="D116" s="29">
        <f>IF(B116="","",VLOOKUP(B116,'[1]LISTA USUARIOS'!$B$3:$D$1179,3,0))</f>
        <v>7026</v>
      </c>
    </row>
    <row r="117" spans="1:4" x14ac:dyDescent="0.25">
      <c r="A117" s="28">
        <v>114</v>
      </c>
      <c r="B117" s="30">
        <v>38479</v>
      </c>
      <c r="C117" s="18" t="s">
        <v>1047</v>
      </c>
      <c r="D117" s="29">
        <f>IF(B117="","",VLOOKUP(B117,'[1]LISTA USUARIOS'!$B$3:$D$1179,3,0))</f>
        <v>10369</v>
      </c>
    </row>
    <row r="118" spans="1:4" x14ac:dyDescent="0.25">
      <c r="A118" s="28">
        <v>115</v>
      </c>
      <c r="B118" s="30">
        <v>6640</v>
      </c>
      <c r="C118" s="29" t="str">
        <f>IF(B118="","",VLOOKUP(B118,'[1]LISTA USUARIOS'!$B$3:$D$1179,2,0))</f>
        <v>GABRIEL WESLEY DE CARVALHO</v>
      </c>
      <c r="D118" s="29">
        <f>IF(B118="","",VLOOKUP(B118,'[1]LISTA USUARIOS'!$B$3:$D$1179,3,0))</f>
        <v>6640</v>
      </c>
    </row>
    <row r="119" spans="1:4" x14ac:dyDescent="0.25">
      <c r="A119" s="28">
        <v>116</v>
      </c>
      <c r="B119" s="30">
        <v>6758</v>
      </c>
      <c r="C119" s="29" t="str">
        <f>IF(B119="","",VLOOKUP(B119,'[1]LISTA USUARIOS'!$B$3:$D$1179,2,0))</f>
        <v>GEOVANI DEMETRIO LOPES DA SILVA</v>
      </c>
      <c r="D119" s="29">
        <f>IF(B119="","",VLOOKUP(B119,'[1]LISTA USUARIOS'!$B$3:$D$1179,3,0))</f>
        <v>6758</v>
      </c>
    </row>
    <row r="120" spans="1:4" x14ac:dyDescent="0.25">
      <c r="A120" s="28">
        <v>117</v>
      </c>
      <c r="B120" s="30">
        <v>10127</v>
      </c>
      <c r="C120" s="29" t="str">
        <f>IF(B120="","",VLOOKUP(B120,'[1]LISTA USUARIOS'!$B$3:$D$1179,2,0))</f>
        <v>GILBERTO RODRIGUES SANTOS</v>
      </c>
      <c r="D120" s="29">
        <f>IF(B120="","",VLOOKUP(B120,'[1]LISTA USUARIOS'!$B$3:$D$1179,3,0))</f>
        <v>10127</v>
      </c>
    </row>
    <row r="121" spans="1:4" x14ac:dyDescent="0.25">
      <c r="A121" s="28">
        <v>118</v>
      </c>
      <c r="B121" s="30">
        <v>7415</v>
      </c>
      <c r="C121" s="29" t="str">
        <f>IF(B121="","",VLOOKUP(B121,'[1]LISTA USUARIOS'!$B$3:$D$1179,2,0))</f>
        <v>GILSILEY DARIA</v>
      </c>
      <c r="D121" s="29">
        <f>IF(B121="","",VLOOKUP(B121,'[1]LISTA USUARIOS'!$B$3:$D$1179,3,0))</f>
        <v>7415</v>
      </c>
    </row>
    <row r="122" spans="1:4" x14ac:dyDescent="0.25">
      <c r="A122" s="28">
        <v>119</v>
      </c>
      <c r="B122" s="30">
        <v>7235</v>
      </c>
      <c r="C122" s="29" t="str">
        <f>IF(B122="","",VLOOKUP(B122,'[1]LISTA USUARIOS'!$B$3:$D$1179,2,0))</f>
        <v>GLAUBER EVANGELISTA</v>
      </c>
      <c r="D122" s="29">
        <f>IF(B122="","",VLOOKUP(B122,'[1]LISTA USUARIOS'!$B$3:$D$1179,3,0))</f>
        <v>7235</v>
      </c>
    </row>
    <row r="123" spans="1:4" x14ac:dyDescent="0.25">
      <c r="A123" s="28">
        <v>120</v>
      </c>
      <c r="B123" s="30">
        <v>9379</v>
      </c>
      <c r="C123" s="29" t="str">
        <f>IF(B123="","",VLOOKUP(B123,'[1]LISTA USUARIOS'!$B$3:$D$1179,2,0))</f>
        <v>GUILHERME TAVARES MEIRELES</v>
      </c>
      <c r="D123" s="29">
        <f>IF(B123="","",VLOOKUP(B123,'[1]LISTA USUARIOS'!$B$3:$D$1179,3,0))</f>
        <v>9379</v>
      </c>
    </row>
    <row r="124" spans="1:4" x14ac:dyDescent="0.25">
      <c r="A124" s="28">
        <v>121</v>
      </c>
      <c r="B124" s="30">
        <v>12</v>
      </c>
      <c r="C124" s="29" t="str">
        <f>IF(B124="","",VLOOKUP(B124,'[1]LISTA USUARIOS'!$B$3:$D$1179,2,0))</f>
        <v>GUSTAVO PAIVA DA SILVA</v>
      </c>
      <c r="D124" s="29">
        <v>12</v>
      </c>
    </row>
    <row r="125" spans="1:4" x14ac:dyDescent="0.25">
      <c r="A125" s="28">
        <v>122</v>
      </c>
      <c r="B125" s="30">
        <v>17470</v>
      </c>
      <c r="C125" s="29" t="str">
        <f>IF(B125="","",VLOOKUP(B125,'[1]LISTA USUARIOS'!$B$3:$D$1179,2,0))</f>
        <v>Helder Fernandes Frias</v>
      </c>
      <c r="D125" s="29">
        <f>IF(B125="","",VLOOKUP(B125,'[1]LISTA USUARIOS'!$B$3:$D$1179,3,0))</f>
        <v>6553</v>
      </c>
    </row>
    <row r="126" spans="1:4" x14ac:dyDescent="0.25">
      <c r="A126" s="28">
        <v>123</v>
      </c>
      <c r="B126" s="30">
        <v>38406</v>
      </c>
      <c r="C126" s="29" t="str">
        <f>IF(B126="","",VLOOKUP(B126,'[1]LISTA USUARIOS'!$B$3:$D$1179,2,0))</f>
        <v>HELENO BUENOS AIRES</v>
      </c>
      <c r="D126" s="29">
        <f>IF(B126="","",VLOOKUP(B126,'[1]LISTA USUARIOS'!$B$3:$D$1179,3,0))</f>
        <v>10371</v>
      </c>
    </row>
    <row r="127" spans="1:4" x14ac:dyDescent="0.25">
      <c r="A127" s="28">
        <v>124</v>
      </c>
      <c r="B127" s="30">
        <v>6683</v>
      </c>
      <c r="C127" s="29" t="str">
        <f>IF(B127="","",VLOOKUP(B127,'[1]LISTA USUARIOS'!$B$3:$D$1179,2,0))</f>
        <v>HELTON DE OLIVEIRA CAVALCANTE</v>
      </c>
      <c r="D127" s="29">
        <v>6683</v>
      </c>
    </row>
    <row r="128" spans="1:4" x14ac:dyDescent="0.25">
      <c r="A128" s="28">
        <v>125</v>
      </c>
      <c r="B128" s="30">
        <v>38440</v>
      </c>
      <c r="C128" s="29" t="str">
        <f>IF(B128="","",VLOOKUP(B128,'[1]LISTA USUARIOS'!$B$3:$D$1179,2,0))</f>
        <v>HELTON MARIO RIBEIRO DOS SANTOS</v>
      </c>
      <c r="D128" s="29">
        <f>IF(B128="","",VLOOKUP(B128,'[1]LISTA USUARIOS'!$B$3:$D$1179,3,0))</f>
        <v>10370</v>
      </c>
    </row>
    <row r="129" spans="1:4" x14ac:dyDescent="0.25">
      <c r="A129" s="28">
        <v>126</v>
      </c>
      <c r="B129" s="30">
        <v>8939</v>
      </c>
      <c r="C129" s="29" t="str">
        <f>IF(B129="","",VLOOKUP(B129,'[1]LISTA USUARIOS'!$B$3:$D$1179,2,0))</f>
        <v>HERMELINDO FERREIRA DE QUEIROZ</v>
      </c>
      <c r="D129" s="29">
        <f>IF(B129="","",VLOOKUP(B129,'[1]LISTA USUARIOS'!$B$3:$D$1179,3,0))</f>
        <v>8939</v>
      </c>
    </row>
    <row r="130" spans="1:4" x14ac:dyDescent="0.25">
      <c r="A130" s="28">
        <v>127</v>
      </c>
      <c r="B130" s="30">
        <v>7397</v>
      </c>
      <c r="C130" s="29" t="str">
        <f>IF(B130="","",VLOOKUP(B130,'[1]LISTA USUARIOS'!$B$3:$D$1179,2,0))</f>
        <v>HOMERO ANTONIO NOGUEIRA NERI</v>
      </c>
      <c r="D130" s="29">
        <f>IF(B130="","",VLOOKUP(B130,'[1]LISTA USUARIOS'!$B$3:$D$1179,3,0))</f>
        <v>7397</v>
      </c>
    </row>
    <row r="131" spans="1:4" x14ac:dyDescent="0.25">
      <c r="A131" s="28">
        <v>128</v>
      </c>
      <c r="B131" s="30">
        <v>7033</v>
      </c>
      <c r="C131" s="29" t="str">
        <f>IF(B131="","",VLOOKUP(B131,'[1]LISTA USUARIOS'!$B$3:$D$1179,2,0))</f>
        <v>HUDSON TOMAS DE JESUS</v>
      </c>
      <c r="D131" s="29">
        <f>IF(B131="","",VLOOKUP(B131,'[1]LISTA USUARIOS'!$B$3:$D$1179,3,0))</f>
        <v>7033</v>
      </c>
    </row>
    <row r="132" spans="1:4" x14ac:dyDescent="0.25">
      <c r="A132" s="28">
        <v>129</v>
      </c>
      <c r="B132" s="30">
        <v>10068</v>
      </c>
      <c r="C132" s="29" t="str">
        <f>IF(B132="","",VLOOKUP(B132,'[1]LISTA USUARIOS'!$B$3:$D$1179,2,0))</f>
        <v>IAGO GUSTAVO DE OLIVEIRA</v>
      </c>
      <c r="D132" s="29">
        <f>IF(B132="","",VLOOKUP(B132,'[1]LISTA USUARIOS'!$B$3:$D$1179,3,0))</f>
        <v>10068</v>
      </c>
    </row>
    <row r="133" spans="1:4" x14ac:dyDescent="0.25">
      <c r="A133" s="28">
        <v>130</v>
      </c>
      <c r="B133" s="30">
        <v>10061</v>
      </c>
      <c r="C133" s="29" t="str">
        <f>IF(B133="","",VLOOKUP(B133,'[1]LISTA USUARIOS'!$B$3:$D$1179,2,0))</f>
        <v>IAGO PEREIRA DOS SANTOS</v>
      </c>
      <c r="D133" s="29">
        <f>IF(B133="","",VLOOKUP(B133,'[1]LISTA USUARIOS'!$B$3:$D$1179,3,0))</f>
        <v>10061</v>
      </c>
    </row>
    <row r="134" spans="1:4" x14ac:dyDescent="0.25">
      <c r="A134" s="28">
        <v>131</v>
      </c>
      <c r="B134" s="30">
        <v>9313</v>
      </c>
      <c r="C134" s="29" t="str">
        <f>IF(B134="","",VLOOKUP(B134,'[1]LISTA USUARIOS'!$B$3:$D$1179,2,0))</f>
        <v>IARA CONCEIÇÃO PATROCINIO</v>
      </c>
      <c r="D134" s="29">
        <f>IF(B134="","",VLOOKUP(B134,'[1]LISTA USUARIOS'!$B$3:$D$1179,3,0))</f>
        <v>9313</v>
      </c>
    </row>
    <row r="135" spans="1:4" x14ac:dyDescent="0.25">
      <c r="A135" s="28">
        <v>132</v>
      </c>
      <c r="B135" s="30">
        <v>7234</v>
      </c>
      <c r="C135" s="29" t="str">
        <f>IF(B135="","",VLOOKUP(B135,'[1]LISTA USUARIOS'!$B$3:$D$1179,2,0))</f>
        <v>ISAIAS SANTOS DA SILVA</v>
      </c>
      <c r="D135" s="29">
        <f>IF(B135="","",VLOOKUP(B135,'[1]LISTA USUARIOS'!$B$3:$D$1179,3,0))</f>
        <v>7234</v>
      </c>
    </row>
    <row r="136" spans="1:4" x14ac:dyDescent="0.25">
      <c r="A136" s="28">
        <v>133</v>
      </c>
      <c r="B136" s="30">
        <v>8023</v>
      </c>
      <c r="C136" s="29" t="str">
        <f>IF(B136="","",VLOOKUP(B136,'[1]LISTA USUARIOS'!$B$3:$D$1179,2,0))</f>
        <v>ISAURA SILVA</v>
      </c>
      <c r="D136" s="29">
        <f>IF(B136="","",VLOOKUP(B136,'[1]LISTA USUARIOS'!$B$3:$D$1179,3,0))</f>
        <v>8023</v>
      </c>
    </row>
    <row r="137" spans="1:4" x14ac:dyDescent="0.25">
      <c r="A137" s="28">
        <v>134</v>
      </c>
      <c r="B137" s="30">
        <v>7032</v>
      </c>
      <c r="C137" s="18" t="s">
        <v>1016</v>
      </c>
      <c r="D137" s="29">
        <f>IF(B137="","",VLOOKUP(B137,'[1]LISTA USUARIOS'!$B$3:$D$1179,3,0))</f>
        <v>7032</v>
      </c>
    </row>
    <row r="138" spans="1:4" x14ac:dyDescent="0.25">
      <c r="A138" s="28">
        <v>135</v>
      </c>
      <c r="B138" s="30">
        <v>8018</v>
      </c>
      <c r="C138" s="31" t="str">
        <f>IF(B138="","",VLOOKUP(B138,'[1]LISTA USUARIOS'!$B$3:$D$1179,2,0))</f>
        <v>ISRAEL PEREIRA DA SILVA</v>
      </c>
      <c r="D138" s="29">
        <f>IF(B138="","",VLOOKUP(B138,'[1]LISTA USUARIOS'!$B$3:$D$1179,3,0))</f>
        <v>8018</v>
      </c>
    </row>
    <row r="139" spans="1:4" x14ac:dyDescent="0.25">
      <c r="A139" s="28">
        <v>136</v>
      </c>
      <c r="B139" s="30">
        <v>10134</v>
      </c>
      <c r="C139" s="31" t="str">
        <f>IF(B139="","",VLOOKUP(B139,'[1]LISTA USUARIOS'!$B$3:$D$1179,2,0))</f>
        <v>IVALDINO ANTONIO ESPAGNON DA SILVA</v>
      </c>
      <c r="D139" s="29">
        <f>IF(B139="","",VLOOKUP(B139,'[2]LISTA USUARIOS'!$B$3:$D$1179,3,0))</f>
        <v>10134</v>
      </c>
    </row>
    <row r="140" spans="1:4" x14ac:dyDescent="0.25">
      <c r="A140" s="28">
        <v>137</v>
      </c>
      <c r="B140" s="30">
        <v>10130</v>
      </c>
      <c r="C140" s="29" t="str">
        <f>IF(B140="","",VLOOKUP(B140,'[1]LISTA USUARIOS'!$B$3:$D$1179,2,0))</f>
        <v>IVAN PEREIRA DOS SANTOS</v>
      </c>
      <c r="D140" s="29">
        <f>IF(B140="","",VLOOKUP(B140,'[1]LISTA USUARIOS'!$B$3:$D$1179,3,0))</f>
        <v>10130</v>
      </c>
    </row>
    <row r="141" spans="1:4" x14ac:dyDescent="0.25">
      <c r="A141" s="28">
        <v>138</v>
      </c>
      <c r="B141" s="30">
        <v>6689</v>
      </c>
      <c r="C141" s="29" t="str">
        <f>IF(B141="","",VLOOKUP(B141,'[1]LISTA USUARIOS'!$B$3:$D$1179,2,0))</f>
        <v>JAIR DIAS RODRIGUES</v>
      </c>
      <c r="D141" s="29">
        <f>IF(B141="","",VLOOKUP(B141,'[1]LISTA USUARIOS'!$B$3:$D$1179,3,0))</f>
        <v>6689</v>
      </c>
    </row>
    <row r="142" spans="1:4" x14ac:dyDescent="0.25">
      <c r="A142" s="28">
        <v>139</v>
      </c>
      <c r="B142" s="30">
        <v>10045</v>
      </c>
      <c r="C142" s="29" t="str">
        <f>IF(B142="","",VLOOKUP(B142,'[1]LISTA USUARIOS'!$B$3:$D$1179,2,0))</f>
        <v>CLAIDSSON TAVARES DE BRITO</v>
      </c>
      <c r="D142" s="29">
        <f>IF(B142="","",VLOOKUP(B142,'[1]LISTA USUARIOS'!$B$3:$D$1179,3,0))</f>
        <v>10045</v>
      </c>
    </row>
    <row r="143" spans="1:4" x14ac:dyDescent="0.25">
      <c r="A143" s="28">
        <v>140</v>
      </c>
      <c r="B143" s="30">
        <v>9507</v>
      </c>
      <c r="C143" s="18" t="s">
        <v>1048</v>
      </c>
      <c r="D143" s="29">
        <f>IF(B143="","",VLOOKUP(B143,'[1]LISTA USUARIOS'!$B$3:$D$1179,3,0))</f>
        <v>9507</v>
      </c>
    </row>
    <row r="144" spans="1:4" x14ac:dyDescent="0.25">
      <c r="A144" s="28">
        <v>141</v>
      </c>
      <c r="B144" s="30">
        <v>45432</v>
      </c>
      <c r="C144" s="29" t="str">
        <f>IF(B144="","",VLOOKUP(B144,'[1]LISTA USUARIOS'!$B$3:$D$1179,2,0))</f>
        <v>JEFFERSON LUIZ SANTOS ARAUJO</v>
      </c>
      <c r="D144" s="29">
        <f>IF(B144="","",VLOOKUP(B144,'[1]LISTA USUARIOS'!$B$3:$D$1179,3,0))</f>
        <v>10410</v>
      </c>
    </row>
    <row r="145" spans="1:4" x14ac:dyDescent="0.25">
      <c r="A145" s="28">
        <v>142</v>
      </c>
      <c r="B145" s="30">
        <v>9366</v>
      </c>
      <c r="C145" s="18" t="s">
        <v>1017</v>
      </c>
      <c r="D145" s="29">
        <f>IF(B145="","",VLOOKUP(B145,'[1]LISTA USUARIOS'!$B$3:$D$1179,3,0))</f>
        <v>9366</v>
      </c>
    </row>
    <row r="146" spans="1:4" x14ac:dyDescent="0.25">
      <c r="A146" s="28">
        <v>143</v>
      </c>
      <c r="B146" s="30">
        <v>9508</v>
      </c>
      <c r="C146" s="29" t="s">
        <v>1062</v>
      </c>
      <c r="D146" s="29">
        <f>IF(B146="","",VLOOKUP(B146,'[1]LISTA USUARIOS'!$B$3:$D$1179,3,0))</f>
        <v>9508</v>
      </c>
    </row>
    <row r="147" spans="1:4" x14ac:dyDescent="0.25">
      <c r="A147" s="28">
        <v>144</v>
      </c>
      <c r="B147" s="30">
        <v>7582</v>
      </c>
      <c r="C147" s="18" t="s">
        <v>1004</v>
      </c>
      <c r="D147" s="29">
        <f>IF(B147="","",VLOOKUP(B147,'[1]LISTA USUARIOS'!$B$3:$D$1179,3,0))</f>
        <v>7582</v>
      </c>
    </row>
    <row r="148" spans="1:4" x14ac:dyDescent="0.25">
      <c r="A148" s="28">
        <v>145</v>
      </c>
      <c r="B148" s="30">
        <v>10036</v>
      </c>
      <c r="C148" s="29" t="str">
        <f>IF(B148="","",VLOOKUP(B148,'[1]LISTA USUARIOS'!$B$3:$D$1179,2,0))</f>
        <v>JOAO BATISTA DE ALMEIDA</v>
      </c>
      <c r="D148" s="29">
        <f>IF(B148="","",VLOOKUP(B148,'[1]LISTA USUARIOS'!$B$3:$D$1179,3,0))</f>
        <v>10036</v>
      </c>
    </row>
    <row r="149" spans="1:4" x14ac:dyDescent="0.25">
      <c r="A149" s="28">
        <v>146</v>
      </c>
      <c r="B149" s="30">
        <v>16090</v>
      </c>
      <c r="C149" s="29" t="str">
        <f>IF(B149="","",VLOOKUP(B149,'[1]LISTA USUARIOS'!$B$3:$D$1179,2,0))</f>
        <v>Joao Carlos da Silva</v>
      </c>
      <c r="D149" s="29">
        <f>IF(B149="","",VLOOKUP(B149,'[1]LISTA USUARIOS'!$B$3:$D$1179,3,0))</f>
        <v>6539</v>
      </c>
    </row>
    <row r="150" spans="1:4" x14ac:dyDescent="0.25">
      <c r="A150" s="28">
        <v>147</v>
      </c>
      <c r="B150" s="30">
        <v>8860</v>
      </c>
      <c r="C150" s="29" t="str">
        <f>IF(B150="","",VLOOKUP(B150,'[1]LISTA USUARIOS'!$B$3:$D$1179,2,0))</f>
        <v>JOAO EUGENIO VIEIRA</v>
      </c>
      <c r="D150" s="29">
        <f>IF(B150="","",VLOOKUP(B150,'[1]LISTA USUARIOS'!$B$3:$D$1179,3,0))</f>
        <v>8860</v>
      </c>
    </row>
    <row r="151" spans="1:4" x14ac:dyDescent="0.25">
      <c r="A151" s="28">
        <v>148</v>
      </c>
      <c r="B151" s="30">
        <v>9314</v>
      </c>
      <c r="C151" s="29" t="str">
        <f>IF(B151="","",VLOOKUP(B151,'[1]LISTA USUARIOS'!$B$3:$D$1179,2,0))</f>
        <v>JOAO NATAL POLICARPO</v>
      </c>
      <c r="D151" s="29">
        <f>IF(B151="","",VLOOKUP(B151,'[1]LISTA USUARIOS'!$B$3:$D$1179,3,0))</f>
        <v>9314</v>
      </c>
    </row>
    <row r="152" spans="1:4" x14ac:dyDescent="0.25">
      <c r="A152" s="28">
        <v>149</v>
      </c>
      <c r="B152" s="30">
        <v>40788</v>
      </c>
      <c r="C152" s="18" t="s">
        <v>1018</v>
      </c>
      <c r="D152" s="29">
        <f>IF(B152="","",VLOOKUP(B152,'[1]LISTA USUARIOS'!$B$3:$D$1179,3,0))</f>
        <v>6410</v>
      </c>
    </row>
    <row r="153" spans="1:4" x14ac:dyDescent="0.25">
      <c r="A153" s="28">
        <v>150</v>
      </c>
      <c r="B153" s="30">
        <v>7906</v>
      </c>
      <c r="C153" s="29" t="str">
        <f>IF(B153="","",VLOOKUP(B153,'[1]LISTA USUARIOS'!$B$3:$D$1179,2,0))</f>
        <v>JOAO SANTANA SANTOS</v>
      </c>
      <c r="D153" s="29">
        <f>IF(B153="","",VLOOKUP(B153,'[1]LISTA USUARIOS'!$B$3:$D$1179,3,0))</f>
        <v>7906</v>
      </c>
    </row>
    <row r="154" spans="1:4" x14ac:dyDescent="0.25">
      <c r="A154" s="28">
        <v>151</v>
      </c>
      <c r="B154" s="30">
        <v>6765</v>
      </c>
      <c r="C154" s="29" t="str">
        <f>IF(B154="","",VLOOKUP(B154,'[1]LISTA USUARIOS'!$B$3:$D$1179,2,0))</f>
        <v>JOAO SOARES DESIDERIO</v>
      </c>
      <c r="D154" s="29">
        <f>IF(B154="","",VLOOKUP(B154,'[1]LISTA USUARIOS'!$B$3:$D$1179,3,0))</f>
        <v>6765</v>
      </c>
    </row>
    <row r="155" spans="1:4" x14ac:dyDescent="0.25">
      <c r="A155" s="28">
        <v>152</v>
      </c>
      <c r="B155" s="30">
        <v>7009</v>
      </c>
      <c r="C155" s="29" t="str">
        <f>IF(B155="","",VLOOKUP(B155,'[1]LISTA USUARIOS'!$B$3:$D$1179,2,0))</f>
        <v>JOAO TEIXEIRA DE BARROS</v>
      </c>
      <c r="D155" s="29">
        <f>IF(B155="","",VLOOKUP(B155,'[1]LISTA USUARIOS'!$B$3:$D$1179,3,0))</f>
        <v>7009</v>
      </c>
    </row>
    <row r="156" spans="1:4" x14ac:dyDescent="0.25">
      <c r="A156" s="28">
        <v>153</v>
      </c>
      <c r="B156" s="30">
        <v>8020</v>
      </c>
      <c r="C156" s="29" t="str">
        <f>IF(B156="","",VLOOKUP(B156,'[1]LISTA USUARIOS'!$B$3:$D$1179,2,0))</f>
        <v>JONATHAN SILVA DE OLIVEIRA</v>
      </c>
      <c r="D156" s="29">
        <f>IF(B156="","",VLOOKUP(B156,'[1]LISTA USUARIOS'!$B$3:$D$1179,3,0))</f>
        <v>8020</v>
      </c>
    </row>
    <row r="157" spans="1:4" x14ac:dyDescent="0.25">
      <c r="A157" s="28">
        <v>154</v>
      </c>
      <c r="B157" s="30">
        <v>9512</v>
      </c>
      <c r="C157" s="18" t="s">
        <v>1032</v>
      </c>
      <c r="D157" s="29">
        <f>IF(B157="","",VLOOKUP(B157,'[1]LISTA USUARIOS'!$B$3:$D$1179,3,0))</f>
        <v>9512</v>
      </c>
    </row>
    <row r="158" spans="1:4" x14ac:dyDescent="0.25">
      <c r="A158" s="28">
        <v>155</v>
      </c>
      <c r="B158" s="30">
        <v>8813</v>
      </c>
      <c r="C158" s="29" t="str">
        <f>IF(B158="","",VLOOKUP(B158,'[1]LISTA USUARIOS'!$B$3:$D$1179,2,0))</f>
        <v>JONES SANTOS RIBEIRO</v>
      </c>
      <c r="D158" s="29">
        <f>IF(B158="","",VLOOKUP(B158,'[1]LISTA USUARIOS'!$B$3:$D$1179,3,0))</f>
        <v>8813</v>
      </c>
    </row>
    <row r="159" spans="1:4" x14ac:dyDescent="0.25">
      <c r="A159" s="28">
        <v>156</v>
      </c>
      <c r="B159" s="30">
        <v>9311</v>
      </c>
      <c r="C159" s="29" t="str">
        <f>IF(B159="","",VLOOKUP(B159,'[1]LISTA USUARIOS'!$B$3:$D$1179,2,0))</f>
        <v>JOSE ALEX DE MATOS MARACAS</v>
      </c>
      <c r="D159" s="29">
        <f>IF(B159="","",VLOOKUP(B159,'[1]LISTA USUARIOS'!$B$3:$D$1179,3,0))</f>
        <v>9311</v>
      </c>
    </row>
    <row r="160" spans="1:4" x14ac:dyDescent="0.25">
      <c r="A160" s="28">
        <v>157</v>
      </c>
      <c r="B160" s="30">
        <v>10062</v>
      </c>
      <c r="C160" s="29" t="str">
        <f>IF(B160="","",VLOOKUP(B160,'[1]LISTA USUARIOS'!$B$3:$D$1179,2,0))</f>
        <v>JOSE BISPO DOS SANTOS</v>
      </c>
      <c r="D160" s="29">
        <f>IF(B160="","",VLOOKUP(B160,'[1]LISTA USUARIOS'!$B$3:$D$1179,3,0))</f>
        <v>10062</v>
      </c>
    </row>
    <row r="161" spans="1:4" x14ac:dyDescent="0.25">
      <c r="A161" s="28">
        <v>158</v>
      </c>
      <c r="B161" s="30">
        <v>6861</v>
      </c>
      <c r="C161" s="29" t="str">
        <f>IF(B161="","",VLOOKUP(B161,'[1]LISTA USUARIOS'!$B$3:$D$1179,2,0))</f>
        <v>JOSE CARLOS DA SILVA</v>
      </c>
      <c r="D161" s="29">
        <f>IF(B161="","",VLOOKUP(B161,'[1]LISTA USUARIOS'!$B$3:$D$1179,3,0))</f>
        <v>6861</v>
      </c>
    </row>
    <row r="162" spans="1:4" x14ac:dyDescent="0.25">
      <c r="A162" s="28">
        <v>159</v>
      </c>
      <c r="B162" s="30">
        <v>11708</v>
      </c>
      <c r="C162" s="29" t="str">
        <f>IF(B162="","",VLOOKUP(B162,'[1]LISTA USUARIOS'!$B$3:$D$1179,2,0))</f>
        <v>Jose Carlos Ferreira dos Santos</v>
      </c>
      <c r="D162" s="29">
        <f>IF(B162="","",VLOOKUP(B162,'[1]LISTA USUARIOS'!$B$3:$D$1179,3,0))</f>
        <v>6408</v>
      </c>
    </row>
    <row r="163" spans="1:4" x14ac:dyDescent="0.25">
      <c r="A163" s="28">
        <v>160</v>
      </c>
      <c r="B163" s="30">
        <v>6684</v>
      </c>
      <c r="C163" s="29" t="str">
        <f>IF(B163="","",VLOOKUP(B163,'[2]LISTA USUARIOS'!$B$3:$D$1179,2,0))</f>
        <v>JOSE FERRREIRA DOS SANTOS</v>
      </c>
      <c r="D163" s="29">
        <f>IF(B163="","",VLOOKUP(B163,'[1]LISTA USUARIOS'!$B$3:$D$1179,3,0))</f>
        <v>6684</v>
      </c>
    </row>
    <row r="164" spans="1:4" x14ac:dyDescent="0.25">
      <c r="A164" s="28">
        <v>161</v>
      </c>
      <c r="B164" s="30">
        <v>6621</v>
      </c>
      <c r="C164" s="29" t="str">
        <f>IF(B164="","",VLOOKUP(B164,'[1]LISTA USUARIOS'!$B$3:$D$1179,2,0))</f>
        <v>JOSE HENRIQUE BARBOSA</v>
      </c>
      <c r="D164" s="29">
        <f>IF(B164="","",VLOOKUP(B164,'[1]LISTA USUARIOS'!$B$3:$D$1179,3,0))</f>
        <v>6621</v>
      </c>
    </row>
    <row r="165" spans="1:4" x14ac:dyDescent="0.25">
      <c r="A165" s="28">
        <v>162</v>
      </c>
      <c r="B165" s="30">
        <v>7244</v>
      </c>
      <c r="C165" s="18" t="s">
        <v>997</v>
      </c>
      <c r="D165" s="29">
        <f>IF(B165="","",VLOOKUP(B165,'[1]LISTA USUARIOS'!$B$3:$D$1179,3,0))</f>
        <v>7244</v>
      </c>
    </row>
    <row r="166" spans="1:4" x14ac:dyDescent="0.25">
      <c r="A166" s="28">
        <v>163</v>
      </c>
      <c r="B166" s="30">
        <v>7136</v>
      </c>
      <c r="C166" s="29" t="str">
        <f>IF(B166="","",VLOOKUP(B166,'[1]LISTA USUARIOS'!$B$3:$D$1179,2,0))</f>
        <v>JOSE MARIA BOTINHA</v>
      </c>
      <c r="D166" s="29">
        <f>IF(B166="","",VLOOKUP(B166,'[1]LISTA USUARIOS'!$B$3:$D$1179,3,0))</f>
        <v>7136</v>
      </c>
    </row>
    <row r="167" spans="1:4" x14ac:dyDescent="0.25">
      <c r="A167" s="28">
        <v>164</v>
      </c>
      <c r="B167" s="30">
        <v>6636</v>
      </c>
      <c r="C167" s="29" t="str">
        <f>IF(B167="","",VLOOKUP(B167,'[1]LISTA USUARIOS'!$B$3:$D$1179,2,0))</f>
        <v>JOSE MARIA DOS SANTOS</v>
      </c>
      <c r="D167" s="29">
        <f>IF(B167="","",VLOOKUP(B167,'[1]LISTA USUARIOS'!$B$3:$D$1179,3,0))</f>
        <v>6636</v>
      </c>
    </row>
    <row r="168" spans="1:4" x14ac:dyDescent="0.25">
      <c r="A168" s="28">
        <v>165</v>
      </c>
      <c r="B168" s="30">
        <v>8945</v>
      </c>
      <c r="C168" s="29" t="str">
        <f>IF(B168="","",VLOOKUP(B168,'[1]LISTA USUARIOS'!$B$3:$D$1179,2,0))</f>
        <v>JOSE MAURO LOPES</v>
      </c>
      <c r="D168" s="29">
        <f>IF(B168="","",VLOOKUP(B168,'[1]LISTA USUARIOS'!$B$3:$D$1179,3,0))</f>
        <v>8945</v>
      </c>
    </row>
    <row r="169" spans="1:4" x14ac:dyDescent="0.25">
      <c r="A169" s="28">
        <v>166</v>
      </c>
      <c r="B169" s="30">
        <v>39172</v>
      </c>
      <c r="C169" s="29" t="str">
        <f>IF(B169="","",VLOOKUP(B169,'[1]LISTA USUARIOS'!$B$3:$D$1179,2,0))</f>
        <v>JOSE NUNES DA ROCHA</v>
      </c>
      <c r="D169" s="29">
        <f>IF(B169="","",VLOOKUP(B169,'[1]LISTA USUARIOS'!$B$3:$D$1179,3,0))</f>
        <v>10287</v>
      </c>
    </row>
    <row r="170" spans="1:4" x14ac:dyDescent="0.25">
      <c r="A170" s="28">
        <v>167</v>
      </c>
      <c r="B170" s="30">
        <v>6771</v>
      </c>
      <c r="C170" s="18" t="s">
        <v>998</v>
      </c>
      <c r="D170" s="29">
        <f>IF(B170="","",VLOOKUP(B170,'[1]LISTA USUARIOS'!$B$3:$D$1179,3,0))</f>
        <v>6771</v>
      </c>
    </row>
    <row r="171" spans="1:4" x14ac:dyDescent="0.25">
      <c r="A171" s="28">
        <v>168</v>
      </c>
      <c r="B171" s="30">
        <v>7023</v>
      </c>
      <c r="C171" s="29" t="str">
        <f>IF(B171="","",VLOOKUP(B171,'[1]LISTA USUARIOS'!$B$3:$D$1179,2,0))</f>
        <v>JOSIVANDER LOPES LIMA</v>
      </c>
      <c r="D171" s="29">
        <f>IF(B171="","",VLOOKUP(B171,'[1]LISTA USUARIOS'!$B$3:$D$1179,3,0))</f>
        <v>7023</v>
      </c>
    </row>
    <row r="172" spans="1:4" x14ac:dyDescent="0.25">
      <c r="A172" s="28">
        <v>169</v>
      </c>
      <c r="B172" s="30">
        <v>7006</v>
      </c>
      <c r="C172" s="29" t="str">
        <f>IF(B172="","",VLOOKUP(B172,'[1]LISTA USUARIOS'!$B$3:$D$1179,2,0))</f>
        <v>JOSUEL DE OLIVEIRA DOS SANTOS</v>
      </c>
      <c r="D172" s="29">
        <f>IF(B172="","",VLOOKUP(B172,'[1]LISTA USUARIOS'!$B$3:$D$1179,3,0))</f>
        <v>7006</v>
      </c>
    </row>
    <row r="173" spans="1:4" x14ac:dyDescent="0.25">
      <c r="A173" s="28">
        <v>170</v>
      </c>
      <c r="B173" s="30">
        <v>9012</v>
      </c>
      <c r="C173" s="29" t="str">
        <f>IF(B173="","",VLOOKUP(B173,'[1]LISTA USUARIOS'!$B$3:$D$1179,2,0))</f>
        <v>JULIO CESAR DE MOURA</v>
      </c>
      <c r="D173" s="29">
        <f>IF(B173="","",VLOOKUP(B173,'[1]LISTA USUARIOS'!$B$3:$D$1179,3,0))</f>
        <v>9012</v>
      </c>
    </row>
    <row r="174" spans="1:4" x14ac:dyDescent="0.25">
      <c r="A174" s="28">
        <v>171</v>
      </c>
      <c r="B174" s="30">
        <v>10063</v>
      </c>
      <c r="C174" s="29" t="str">
        <f>IF(B174="","",VLOOKUP(B174,'[1]LISTA USUARIOS'!$B$3:$D$1179,2,0))</f>
        <v>JULIO CESAR PEREIRA</v>
      </c>
      <c r="D174" s="29">
        <f>IF(B174="","",VLOOKUP(B174,'[1]LISTA USUARIOS'!$B$3:$D$1179,3,0))</f>
        <v>10063</v>
      </c>
    </row>
    <row r="175" spans="1:4" x14ac:dyDescent="0.25">
      <c r="A175" s="28">
        <v>172</v>
      </c>
      <c r="B175" s="30">
        <v>9931</v>
      </c>
      <c r="C175" s="18" t="s">
        <v>999</v>
      </c>
      <c r="D175" s="29">
        <f>IF(B175="","",VLOOKUP(B175,'[1]LISTA USUARIOS'!$B$3:$D$1179,3,0))</f>
        <v>6195</v>
      </c>
    </row>
    <row r="176" spans="1:4" x14ac:dyDescent="0.25">
      <c r="A176" s="28">
        <v>173</v>
      </c>
      <c r="B176" s="30">
        <v>9316</v>
      </c>
      <c r="C176" s="29" t="str">
        <f>IF(B176="","",VLOOKUP(B176,'[1]LISTA USUARIOS'!$B$3:$D$1179,2,0))</f>
        <v>LARISSA OLIVEIRA LIMA PEREIRA</v>
      </c>
      <c r="D176" s="29">
        <f>IF(B176="","",VLOOKUP(B176,'[1]LISTA USUARIOS'!$B$3:$D$1179,3,0))</f>
        <v>9316</v>
      </c>
    </row>
    <row r="177" spans="1:4" x14ac:dyDescent="0.25">
      <c r="A177" s="28">
        <v>174</v>
      </c>
      <c r="B177" s="30">
        <v>11992</v>
      </c>
      <c r="C177" s="31" t="str">
        <f>IF(B177="","",VLOOKUP(B177,'[1]LISTA USUARIOS'!$B$3:$D$1179,2,0))</f>
        <v>Leandro da Carvalho</v>
      </c>
      <c r="D177" s="29">
        <f>IF(B177="","",VLOOKUP(B177,'[1]LISTA USUARIOS'!$B$3:$D$1179,3,0))</f>
        <v>6541</v>
      </c>
    </row>
    <row r="178" spans="1:4" x14ac:dyDescent="0.25">
      <c r="A178" s="28">
        <v>175</v>
      </c>
      <c r="B178" s="30">
        <v>7573</v>
      </c>
      <c r="C178" s="31" t="str">
        <f>IF(B178="","",VLOOKUP(B178,'[1]LISTA USUARIOS'!$B$3:$D$1179,2,0))</f>
        <v>LEANDRO RAMALHO DE OLIVEIRA</v>
      </c>
      <c r="D178" s="29">
        <f>IF(B178="","",VLOOKUP(B178,'[1]LISTA USUARIOS'!$B$3:$D$1179,3,0))</f>
        <v>7573</v>
      </c>
    </row>
    <row r="179" spans="1:4" x14ac:dyDescent="0.25">
      <c r="A179" s="28">
        <v>176</v>
      </c>
      <c r="B179" s="30">
        <v>7334</v>
      </c>
      <c r="C179" s="29" t="str">
        <f>IF(B179="","",VLOOKUP(B179,'[1]LISTA USUARIOS'!$B$3:$D$1179,2,0))</f>
        <v>LEONARDO MARTINS RIBEIRO</v>
      </c>
      <c r="D179" s="29">
        <f>IF(B179="","",VLOOKUP(B179,'[1]LISTA USUARIOS'!$B$3:$D$1179,3,0))</f>
        <v>7334</v>
      </c>
    </row>
    <row r="180" spans="1:4" x14ac:dyDescent="0.25">
      <c r="A180" s="28">
        <v>177</v>
      </c>
      <c r="B180" s="30">
        <v>7774</v>
      </c>
      <c r="C180" s="29" t="str">
        <f>IF(B180="","",VLOOKUP(B180,'[1]LISTA USUARIOS'!$B$3:$D$1179,2,0))</f>
        <v>LEONARDO ROCHA DE BARROS</v>
      </c>
      <c r="D180" s="29">
        <f>IF(B180="","",VLOOKUP(B180,'[1]LISTA USUARIOS'!$B$3:$D$1179,3,0))</f>
        <v>7774</v>
      </c>
    </row>
    <row r="181" spans="1:4" x14ac:dyDescent="0.25">
      <c r="A181" s="28">
        <v>178</v>
      </c>
      <c r="B181" s="30">
        <v>7006</v>
      </c>
      <c r="C181" s="18" t="s">
        <v>1007</v>
      </c>
      <c r="D181" s="29">
        <f>IF(B181="","",VLOOKUP(B181,'[1]LISTA USUARIOS'!$B$3:$D$1179,3,0))</f>
        <v>7006</v>
      </c>
    </row>
    <row r="182" spans="1:4" x14ac:dyDescent="0.25">
      <c r="A182" s="28">
        <v>179</v>
      </c>
      <c r="B182" s="30">
        <v>7898</v>
      </c>
      <c r="C182" s="29" t="str">
        <f>IF(B182="","",VLOOKUP(B182,'[1]LISTA USUARIOS'!$B$3:$D$1179,2,0))</f>
        <v>LUAN ELEAR BUSNELLO</v>
      </c>
      <c r="D182" s="29">
        <f>IF(B182="","",VLOOKUP(B182,'[1]LISTA USUARIOS'!$B$3:$D$1179,3,0))</f>
        <v>7898</v>
      </c>
    </row>
    <row r="183" spans="1:4" x14ac:dyDescent="0.25">
      <c r="A183" s="28">
        <v>180</v>
      </c>
      <c r="B183" s="30">
        <v>7772</v>
      </c>
      <c r="C183" s="18" t="s">
        <v>1049</v>
      </c>
      <c r="D183" s="29">
        <f>IF(B183="","",VLOOKUP(B183,'[1]LISTA USUARIOS'!$B$3:$D$1179,3,0))</f>
        <v>7772</v>
      </c>
    </row>
    <row r="184" spans="1:4" x14ac:dyDescent="0.25">
      <c r="A184" s="28">
        <v>181</v>
      </c>
      <c r="B184" s="30">
        <v>11086</v>
      </c>
      <c r="C184" s="29" t="str">
        <f>IF(B184="","",VLOOKUP(B184,'[1]LISTA USUARIOS'!$B$3:$D$1179,2,0))</f>
        <v>Luciana Vieira dos Santos</v>
      </c>
      <c r="D184" s="29">
        <f>IF(B184="","",VLOOKUP(B184,'[1]LISTA USUARIOS'!$B$3:$D$1179,3,0))</f>
        <v>6405</v>
      </c>
    </row>
    <row r="185" spans="1:4" x14ac:dyDescent="0.25">
      <c r="A185" s="28">
        <v>182</v>
      </c>
      <c r="B185" s="30">
        <v>7082</v>
      </c>
      <c r="C185" s="29" t="s">
        <v>1063</v>
      </c>
      <c r="D185" s="29">
        <f>IF(B185="","",VLOOKUP(B185,'[1]LISTA USUARIOS'!$B$3:$D$1179,3,0))</f>
        <v>7082</v>
      </c>
    </row>
    <row r="186" spans="1:4" x14ac:dyDescent="0.25">
      <c r="A186" s="28">
        <v>183</v>
      </c>
      <c r="B186" s="30">
        <v>6781</v>
      </c>
      <c r="C186" s="29" t="str">
        <f>IF(B186="","",VLOOKUP(B186,'[1]LISTA USUARIOS'!$B$3:$D$1179,2,0))</f>
        <v>LUCIO MAURO APOLINARIO</v>
      </c>
      <c r="D186" s="29">
        <f>IF(B186="","",VLOOKUP(B186,'[1]LISTA USUARIOS'!$B$3:$D$1179,3,0))</f>
        <v>6781</v>
      </c>
    </row>
    <row r="187" spans="1:4" x14ac:dyDescent="0.25">
      <c r="A187" s="28">
        <v>184</v>
      </c>
      <c r="B187" s="30">
        <v>8847</v>
      </c>
      <c r="C187" s="31" t="str">
        <f>IF(B187="","",VLOOKUP(B187,'[1]LISTA USUARIOS'!$B$3:$D$1179,2,0))</f>
        <v>LUIZ CARLOS DE OLIVEIRA FERREIRA</v>
      </c>
      <c r="D187" s="29">
        <f>IF(B187="","",VLOOKUP(B187,'[1]LISTA USUARIOS'!$B$3:$D$1179,3,0))</f>
        <v>8847</v>
      </c>
    </row>
    <row r="188" spans="1:4" x14ac:dyDescent="0.25">
      <c r="A188" s="28">
        <v>185</v>
      </c>
      <c r="B188" s="30">
        <v>42014</v>
      </c>
      <c r="C188" s="18" t="s">
        <v>1050</v>
      </c>
      <c r="D188" s="29">
        <f>IF(B188="","",VLOOKUP(B188,'[1]LISTA USUARIOS'!$B$3:$D$1179,3,0))</f>
        <v>6389</v>
      </c>
    </row>
    <row r="189" spans="1:4" x14ac:dyDescent="0.25">
      <c r="A189" s="28">
        <v>186</v>
      </c>
      <c r="B189" s="30">
        <v>6783</v>
      </c>
      <c r="C189" s="29" t="str">
        <f>IF(B189="","",VLOOKUP(B189,'[1]LISTA USUARIOS'!$B$3:$D$1179,2,0))</f>
        <v>LUIZ CLAUIDO BERNARDES DE SOUZA</v>
      </c>
      <c r="D189" s="29">
        <f>IF(B189="","",VLOOKUP(B189,'[1]LISTA USUARIOS'!$B$3:$D$1179,3,0))</f>
        <v>6783</v>
      </c>
    </row>
    <row r="190" spans="1:4" x14ac:dyDescent="0.25">
      <c r="A190" s="28">
        <v>187</v>
      </c>
      <c r="B190" s="30">
        <v>6785</v>
      </c>
      <c r="C190" s="29" t="str">
        <f>IF(B190="","",VLOOKUP(B190,'[1]LISTA USUARIOS'!$B$3:$D$1179,2,0))</f>
        <v>LUIZ FELIPE DA SILVA</v>
      </c>
      <c r="D190" s="29">
        <f>IF(B190="","",VLOOKUP(B190,'[1]LISTA USUARIOS'!$B$3:$D$1179,3,0))</f>
        <v>6785</v>
      </c>
    </row>
    <row r="191" spans="1:4" x14ac:dyDescent="0.25">
      <c r="A191" s="28">
        <v>188</v>
      </c>
      <c r="B191" s="30">
        <v>7571</v>
      </c>
      <c r="C191" s="18" t="s">
        <v>1019</v>
      </c>
      <c r="D191" s="29">
        <f>IF(B191="","",VLOOKUP(B191,'[1]LISTA USUARIOS'!$B$3:$D$1179,3,0))</f>
        <v>7571</v>
      </c>
    </row>
    <row r="192" spans="1:4" x14ac:dyDescent="0.25">
      <c r="A192" s="28">
        <v>189</v>
      </c>
      <c r="B192" s="30">
        <v>23991</v>
      </c>
      <c r="C192" s="31" t="str">
        <f>IF(B192="","",VLOOKUP(B192,'[1]LISTA USUARIOS'!$B$3:$D$1179,2,0))</f>
        <v>Luiz Paulo da Silva Isidorio</v>
      </c>
      <c r="D192" s="29">
        <f>IF(B192="","",VLOOKUP(B192,'[1]LISTA USUARIOS'!$B$3:$D$1179,3,0))</f>
        <v>6434</v>
      </c>
    </row>
    <row r="193" spans="1:4" x14ac:dyDescent="0.25">
      <c r="A193" s="28">
        <v>190</v>
      </c>
      <c r="B193" s="30">
        <v>7081</v>
      </c>
      <c r="C193" s="18" t="s">
        <v>1000</v>
      </c>
      <c r="D193" s="29">
        <f>IF(B193="","",VLOOKUP(B193,'[1]LISTA USUARIOS'!$B$3:$D$1179,3,0))</f>
        <v>7081</v>
      </c>
    </row>
    <row r="194" spans="1:4" x14ac:dyDescent="0.25">
      <c r="A194" s="28">
        <v>191</v>
      </c>
      <c r="B194" s="30">
        <v>7158</v>
      </c>
      <c r="C194" s="18" t="s">
        <v>1020</v>
      </c>
      <c r="D194" s="29">
        <f>IF(B194="","",VLOOKUP(B194,'[1]LISTA USUARIOS'!$B$3:$D$1179,3,0))</f>
        <v>7158</v>
      </c>
    </row>
    <row r="195" spans="1:4" x14ac:dyDescent="0.25">
      <c r="A195" s="28">
        <v>192</v>
      </c>
      <c r="B195" s="30">
        <v>10049</v>
      </c>
      <c r="C195" s="18" t="s">
        <v>1033</v>
      </c>
      <c r="D195" s="29">
        <f>IF(B195="","",VLOOKUP(B195,'[1]LISTA USUARIOS'!$B$3:$D$1179,3,0))</f>
        <v>10049</v>
      </c>
    </row>
    <row r="196" spans="1:4" x14ac:dyDescent="0.25">
      <c r="A196" s="28">
        <v>193</v>
      </c>
      <c r="B196" s="30">
        <v>1338</v>
      </c>
      <c r="C196" s="29" t="str">
        <f>IF(B196="","",VLOOKUP(B196,'[1]LISTA USUARIOS'!$B$3:$D$1179,2,0))</f>
        <v>Marcilio Gonçalves Gomes</v>
      </c>
      <c r="D196" s="29">
        <f>IF(B196="","",VLOOKUP(B196,'[1]LISTA USUARIOS'!$B$3:$D$1179,3,0))</f>
        <v>6532</v>
      </c>
    </row>
    <row r="197" spans="1:4" x14ac:dyDescent="0.25">
      <c r="A197" s="28">
        <v>194</v>
      </c>
      <c r="B197" s="30">
        <v>33057</v>
      </c>
      <c r="C197" s="29" t="str">
        <f>IF(B197="","",VLOOKUP(B197,'[1]LISTA USUARIOS'!$B$3:$D$1179,2,0))</f>
        <v>MARCO ANTONIO SILVA DE OLIVEIRA</v>
      </c>
      <c r="D197" s="29">
        <f>IF(B197="","",VLOOKUP(B197,'[1]LISTA USUARIOS'!$B$3:$D$1179,3,0))</f>
        <v>10293</v>
      </c>
    </row>
    <row r="198" spans="1:4" x14ac:dyDescent="0.25">
      <c r="A198" s="28">
        <v>195</v>
      </c>
      <c r="B198" s="30">
        <v>6993</v>
      </c>
      <c r="C198" s="18" t="s">
        <v>1001</v>
      </c>
      <c r="D198" s="29">
        <f>IF(B198="","",VLOOKUP(B198,'[1]LISTA USUARIOS'!$B$3:$D$1179,3,0))</f>
        <v>6993</v>
      </c>
    </row>
    <row r="199" spans="1:4" x14ac:dyDescent="0.25">
      <c r="A199" s="28">
        <v>196</v>
      </c>
      <c r="B199" s="30">
        <v>6791</v>
      </c>
      <c r="C199" s="29" t="str">
        <f>IF(B199="","",VLOOKUP(B199,'[1]LISTA USUARIOS'!$B$3:$D$1179,2,0))</f>
        <v>MARCONI APARECIDO MIRANDA</v>
      </c>
      <c r="D199" s="29">
        <f>IF(B199="","",VLOOKUP(B199,'[1]LISTA USUARIOS'!$B$3:$D$1179,3,0))</f>
        <v>6791</v>
      </c>
    </row>
    <row r="200" spans="1:4" x14ac:dyDescent="0.25">
      <c r="A200" s="28">
        <v>197</v>
      </c>
      <c r="B200" s="30">
        <v>7212</v>
      </c>
      <c r="C200" s="18" t="s">
        <v>1051</v>
      </c>
      <c r="D200" s="29">
        <f>IF(B200="","",VLOOKUP(B200,'[1]LISTA USUARIOS'!$B$3:$D$1179,3,0))</f>
        <v>7212</v>
      </c>
    </row>
    <row r="201" spans="1:4" x14ac:dyDescent="0.25">
      <c r="A201" s="28">
        <v>198</v>
      </c>
      <c r="B201" s="30">
        <v>7768</v>
      </c>
      <c r="C201" s="29" t="str">
        <f>IF(B201="","",VLOOKUP(B201,'[1]LISTA USUARIOS'!$B$3:$D$1179,2,0))</f>
        <v>MARCOS ANTONIO LEMOS PRADO</v>
      </c>
      <c r="D201" s="29">
        <f>IF(B201="","",VLOOKUP(B201,'[1]LISTA USUARIOS'!$B$3:$D$1179,3,0))</f>
        <v>7768</v>
      </c>
    </row>
    <row r="202" spans="1:4" x14ac:dyDescent="0.25">
      <c r="A202" s="28">
        <v>199</v>
      </c>
      <c r="B202" s="30">
        <v>8866</v>
      </c>
      <c r="C202" s="29" t="str">
        <f>IF(B202="","",VLOOKUP(B202,'[2]LISTA USUARIOS'!$B$3:$D$1179,2,0))</f>
        <v>MARCOS ANTONIO NUNES VILELA</v>
      </c>
      <c r="D202" s="29">
        <f>IF(B202="","",VLOOKUP(B202,'[1]LISTA USUARIOS'!$B$3:$D$1179,3,0))</f>
        <v>8866</v>
      </c>
    </row>
    <row r="203" spans="1:4" x14ac:dyDescent="0.25">
      <c r="A203" s="28">
        <v>200</v>
      </c>
      <c r="B203" s="30">
        <v>20</v>
      </c>
      <c r="C203" s="18" t="s">
        <v>976</v>
      </c>
      <c r="D203" s="29">
        <v>21</v>
      </c>
    </row>
    <row r="204" spans="1:4" x14ac:dyDescent="0.25">
      <c r="A204" s="28">
        <v>201</v>
      </c>
      <c r="B204" s="30">
        <v>10067</v>
      </c>
      <c r="C204" s="29" t="s">
        <v>977</v>
      </c>
      <c r="D204" s="29">
        <f>IF(B204="","",VLOOKUP(B204,'[1]LISTA USUARIOS'!$B$3:$D$1179,3,0))</f>
        <v>10067</v>
      </c>
    </row>
    <row r="205" spans="1:4" x14ac:dyDescent="0.25">
      <c r="A205" s="28">
        <v>202</v>
      </c>
      <c r="B205" s="30">
        <v>6794</v>
      </c>
      <c r="C205" s="29" t="str">
        <f>IF(B205="","",VLOOKUP(B205,'[1]LISTA USUARIOS'!$B$3:$D$1179,2,0))</f>
        <v>MARCOS VINICIOS SANTOS GOMES</v>
      </c>
      <c r="D205" s="29">
        <f>IF(B205="","",VLOOKUP(B205,'[1]LISTA USUARIOS'!$B$3:$D$1179,3,0))</f>
        <v>6794</v>
      </c>
    </row>
    <row r="206" spans="1:4" x14ac:dyDescent="0.25">
      <c r="A206" s="28">
        <v>203</v>
      </c>
      <c r="B206" s="30">
        <v>7027</v>
      </c>
      <c r="C206" s="31" t="str">
        <f>IF(B206="","",VLOOKUP(B206,'[1]LISTA USUARIOS'!$B$3:$D$1179,2,0))</f>
        <v>MARIA APARECIDA FROIS COSTA</v>
      </c>
      <c r="D206" s="29">
        <f>IF(B206="","",VLOOKUP(B206,'[2]LISTA USUARIOS'!$B$3:$D$1179,3,0))</f>
        <v>7027</v>
      </c>
    </row>
    <row r="207" spans="1:4" x14ac:dyDescent="0.25">
      <c r="A207" s="28">
        <v>204</v>
      </c>
      <c r="B207" s="30">
        <v>39177</v>
      </c>
      <c r="C207" s="29" t="str">
        <f>IF(B207="","",VLOOKUP(B207,'[1]LISTA USUARIOS'!$B$3:$D$1179,2,0))</f>
        <v>MARIA CRISTINA CANCERTINO ALVES DE FREITAS</v>
      </c>
      <c r="D207" s="29">
        <f>IF(B207="","",VLOOKUP(B207,'[1]LISTA USUARIOS'!$B$3:$D$1179,3,0))</f>
        <v>10290</v>
      </c>
    </row>
    <row r="208" spans="1:4" x14ac:dyDescent="0.25">
      <c r="A208" s="28">
        <v>205</v>
      </c>
      <c r="B208" s="30">
        <v>6797</v>
      </c>
      <c r="C208" s="29" t="str">
        <f>IF(B208="","",VLOOKUP(B208,'[1]LISTA USUARIOS'!$B$3:$D$1179,2,0))</f>
        <v>MARIO DE MATOS SOUZA</v>
      </c>
      <c r="D208" s="29">
        <f>IF(B208="","",VLOOKUP(B208,'[1]LISTA USUARIOS'!$B$3:$D$1179,3,0))</f>
        <v>6797</v>
      </c>
    </row>
    <row r="209" spans="1:4" x14ac:dyDescent="0.25">
      <c r="A209" s="28">
        <v>206</v>
      </c>
      <c r="B209" s="30">
        <v>6799</v>
      </c>
      <c r="C209" s="29" t="str">
        <f>IF(B209="","",VLOOKUP(B209,'[1]LISTA USUARIOS'!$B$3:$D$1179,2,0))</f>
        <v>MAURI SANDRO SANTOS</v>
      </c>
      <c r="D209" s="29">
        <f>IF(B209="","",VLOOKUP(B209,'[1]LISTA USUARIOS'!$B$3:$D$1179,3,0))</f>
        <v>6799</v>
      </c>
    </row>
    <row r="210" spans="1:4" x14ac:dyDescent="0.25">
      <c r="A210" s="28">
        <v>207</v>
      </c>
      <c r="B210" s="30">
        <v>10056</v>
      </c>
      <c r="C210" s="29" t="str">
        <f>IF(B210="","",VLOOKUP(B210,'[1]LISTA USUARIOS'!$B$3:$D$1179,2,0))</f>
        <v>MESSIAS METZNER PEREIRA</v>
      </c>
      <c r="D210" s="29">
        <f>IF(B210="","",VLOOKUP(B210,'[1]LISTA USUARIOS'!$B$3:$D$1179,3,0))</f>
        <v>10056</v>
      </c>
    </row>
    <row r="211" spans="1:4" x14ac:dyDescent="0.25">
      <c r="A211" s="28">
        <v>208</v>
      </c>
      <c r="B211" s="30">
        <v>6802</v>
      </c>
      <c r="C211" s="29" t="str">
        <f>IF(B211="","",VLOOKUP(B211,'[1]LISTA USUARIOS'!$B$3:$D$1179,2,0))</f>
        <v>MOISES OLIVEIRA LARANJEIRA</v>
      </c>
      <c r="D211" s="29">
        <f>IF(B211="","",VLOOKUP(B211,'[1]LISTA USUARIOS'!$B$3:$D$1179,3,0))</f>
        <v>6802</v>
      </c>
    </row>
    <row r="212" spans="1:4" x14ac:dyDescent="0.25">
      <c r="A212" s="28">
        <v>209</v>
      </c>
      <c r="B212" s="30">
        <v>7567</v>
      </c>
      <c r="C212" s="29" t="str">
        <f>IF(B212="","",VLOOKUP(B212,'[1]LISTA USUARIOS'!$B$3:$D$1179,2,0))</f>
        <v>MARCO ANTONIO DOS SANTOS DUARTE</v>
      </c>
      <c r="D212" s="29">
        <f>IF(B212="","",VLOOKUP(B212,'[1]LISTA USUARIOS'!$B$3:$D$1179,3,0))</f>
        <v>7567</v>
      </c>
    </row>
    <row r="213" spans="1:4" x14ac:dyDescent="0.25">
      <c r="A213" s="28">
        <v>210</v>
      </c>
      <c r="B213" s="30">
        <v>7252</v>
      </c>
      <c r="C213" s="29" t="str">
        <f>IF(B213="","",VLOOKUP(B213,'[1]LISTA USUARIOS'!$B$3:$D$1179,2,0))</f>
        <v>NELSON SILVERIO DA SILVA</v>
      </c>
      <c r="D213" s="29">
        <f>IF(B213="","",VLOOKUP(B213,'[1]LISTA USUARIOS'!$B$3:$D$1179,3,0))</f>
        <v>7252</v>
      </c>
    </row>
    <row r="214" spans="1:4" x14ac:dyDescent="0.25">
      <c r="A214" s="28">
        <v>211</v>
      </c>
      <c r="B214" s="30">
        <v>7562</v>
      </c>
      <c r="C214" s="18" t="s">
        <v>1034</v>
      </c>
      <c r="D214" s="29">
        <f>IF(B214="","",VLOOKUP(B214,'[1]LISTA USUARIOS'!$B$3:$D$1179,3,0))</f>
        <v>7562</v>
      </c>
    </row>
    <row r="215" spans="1:4" x14ac:dyDescent="0.25">
      <c r="A215" s="28">
        <v>212</v>
      </c>
      <c r="B215" s="30">
        <v>7229</v>
      </c>
      <c r="C215" s="18" t="s">
        <v>1002</v>
      </c>
      <c r="D215" s="29">
        <f>IF(B215="","",VLOOKUP(B215,'[1]LISTA USUARIOS'!$B$3:$D$1179,3,0))</f>
        <v>7229</v>
      </c>
    </row>
    <row r="216" spans="1:4" x14ac:dyDescent="0.25">
      <c r="A216" s="28">
        <v>213</v>
      </c>
      <c r="B216" s="30">
        <v>38135</v>
      </c>
      <c r="C216" s="29" t="str">
        <f>IF(B216="","",VLOOKUP(B216,'[1]LISTA USUARIOS'!$B$3:$D$1179,2,0))</f>
        <v>PABLO DE PAULA SILVA</v>
      </c>
      <c r="D216" s="29">
        <v>38135</v>
      </c>
    </row>
    <row r="217" spans="1:4" x14ac:dyDescent="0.25">
      <c r="A217" s="28">
        <v>214</v>
      </c>
      <c r="B217" s="30">
        <v>6806</v>
      </c>
      <c r="C217" s="18" t="s">
        <v>1021</v>
      </c>
      <c r="D217" s="29">
        <f>IF(B217="","",VLOOKUP(B217,'[1]LISTA USUARIOS'!$B$3:$D$1179,3,0))</f>
        <v>6806</v>
      </c>
    </row>
    <row r="218" spans="1:4" x14ac:dyDescent="0.25">
      <c r="A218" s="28">
        <v>215</v>
      </c>
      <c r="B218" s="30">
        <v>22</v>
      </c>
      <c r="C218" s="29" t="str">
        <f>IF(B218="","",VLOOKUP(B218,'[1]LISTA USUARIOS'!$B$3:$D$1179,2,0))</f>
        <v>PAULO GOMES DA SILVA</v>
      </c>
      <c r="D218" s="29">
        <v>21</v>
      </c>
    </row>
    <row r="219" spans="1:4" x14ac:dyDescent="0.25">
      <c r="A219" s="28">
        <v>216</v>
      </c>
      <c r="B219" s="30">
        <v>8868</v>
      </c>
      <c r="C219" s="29" t="str">
        <f>IF(B219="","",VLOOKUP(B219,'[1]LISTA USUARIOS'!$B$3:$D$1179,2,0))</f>
        <v>PAULO HENRIQUE SOUZA SILVA</v>
      </c>
      <c r="D219" s="29">
        <f>IF(B219="","",VLOOKUP(B219,'[1]LISTA USUARIOS'!$B$3:$D$1179,3,0))</f>
        <v>8868</v>
      </c>
    </row>
    <row r="220" spans="1:4" x14ac:dyDescent="0.25">
      <c r="A220" s="28">
        <v>217</v>
      </c>
      <c r="B220" s="30">
        <v>8129</v>
      </c>
      <c r="C220" s="29" t="str">
        <f>IF(B220="","",VLOOKUP(B220,'[1]LISTA USUARIOS'!$B$3:$D$1179,2,0))</f>
        <v>PAULO NEVES AMARAL</v>
      </c>
      <c r="D220" s="29">
        <f>IF(B220="","",VLOOKUP(B220,'[2]LISTA USUARIOS'!$B$3:$D$1179,3,0))</f>
        <v>8129</v>
      </c>
    </row>
    <row r="221" spans="1:4" x14ac:dyDescent="0.25">
      <c r="A221" s="28">
        <v>218</v>
      </c>
      <c r="B221" s="30">
        <v>8869</v>
      </c>
      <c r="C221" s="29" t="str">
        <f>IF(B221="","",VLOOKUP(B221,'[1]LISTA USUARIOS'!$B$3:$D$1179,2,0))</f>
        <v>PEDRO EXPEDITO DA SILVA</v>
      </c>
      <c r="D221" s="29">
        <f>IF(B221="","",VLOOKUP(B221,'[1]LISTA USUARIOS'!$B$3:$D$1179,3,0))</f>
        <v>8869</v>
      </c>
    </row>
    <row r="222" spans="1:4" x14ac:dyDescent="0.25">
      <c r="A222" s="28">
        <v>219</v>
      </c>
      <c r="B222" s="30">
        <v>7606</v>
      </c>
      <c r="C222" s="29" t="str">
        <f>IF(B222="","",VLOOKUP(B222,'[1]LISTA USUARIOS'!$B$3:$D$1179,2,0))</f>
        <v>PEDRO HENRIQUE RIBEIRO SILVA</v>
      </c>
      <c r="D222" s="29">
        <f>IF(B222="","",VLOOKUP(B222,'[1]LISTA USUARIOS'!$B$3:$D$1179,3,0))</f>
        <v>7606</v>
      </c>
    </row>
    <row r="223" spans="1:4" x14ac:dyDescent="0.25">
      <c r="A223" s="28">
        <v>220</v>
      </c>
      <c r="B223" s="30">
        <v>10035</v>
      </c>
      <c r="C223" s="29" t="str">
        <f>IF(B223="","",VLOOKUP(B223,'[1]LISTA USUARIOS'!$B$3:$D$1179,2,0))</f>
        <v>CHRISTIAN FERNADNES DA SILVA</v>
      </c>
      <c r="D223" s="29">
        <f>IF(B223="","",VLOOKUP(B223,'[2]LISTA USUARIOS'!$B$3:$D$1179,3,0))</f>
        <v>10035</v>
      </c>
    </row>
    <row r="224" spans="1:4" x14ac:dyDescent="0.25">
      <c r="A224" s="28">
        <v>221</v>
      </c>
      <c r="B224" s="30">
        <v>6642</v>
      </c>
      <c r="C224" s="29" t="str">
        <f>IF(B224="","",VLOOKUP(B224,'[1]LISTA USUARIOS'!$B$3:$D$1179,2,0))</f>
        <v>PLINIO PEREIRA BODERA</v>
      </c>
      <c r="D224" s="29">
        <f>IF(B224="","",VLOOKUP(B224,'[1]LISTA USUARIOS'!$B$3:$D$1179,3,0))</f>
        <v>6642</v>
      </c>
    </row>
    <row r="225" spans="1:4" x14ac:dyDescent="0.25">
      <c r="A225" s="28">
        <v>222</v>
      </c>
      <c r="B225" s="30">
        <v>45427</v>
      </c>
      <c r="C225" s="29" t="str">
        <f>IF(B225="","",VLOOKUP(B225,'[1]LISTA USUARIOS'!$B$3:$D$1179,2,0))</f>
        <v>PRISCILA BARROS DA SILVA</v>
      </c>
      <c r="D225" s="29">
        <f>IF(B225="","",VLOOKUP(B225,'[1]LISTA USUARIOS'!$B$3:$D$1179,3,0))</f>
        <v>10357</v>
      </c>
    </row>
    <row r="226" spans="1:4" x14ac:dyDescent="0.25">
      <c r="A226" s="28">
        <v>223</v>
      </c>
      <c r="B226" s="30">
        <v>7410</v>
      </c>
      <c r="C226" s="29" t="str">
        <f>IF(B226="","",VLOOKUP(B226,'[1]LISTA USUARIOS'!$B$3:$D$1179,2,0))</f>
        <v>RAFAEL FERNANDO BRIGIDO LOPES</v>
      </c>
      <c r="D226" s="29">
        <f>IF(B226="","",VLOOKUP(B226,'[1]LISTA USUARIOS'!$B$3:$D$1179,3,0))</f>
        <v>7410</v>
      </c>
    </row>
    <row r="227" spans="1:4" x14ac:dyDescent="0.25">
      <c r="A227" s="28">
        <v>224</v>
      </c>
      <c r="B227" s="30">
        <v>7636</v>
      </c>
      <c r="C227" s="29" t="str">
        <f>IF(B227="","",VLOOKUP(B227,'[1]LISTA USUARIOS'!$B$3:$D$1179,2,0))</f>
        <v>RAFAEL OLIVEIRA FELICIANO</v>
      </c>
      <c r="D227" s="29">
        <f>IF(B227="","",VLOOKUP(B227,'[1]LISTA USUARIOS'!$B$3:$D$1179,3,0))</f>
        <v>7636</v>
      </c>
    </row>
    <row r="228" spans="1:4" x14ac:dyDescent="0.25">
      <c r="A228" s="28">
        <v>225</v>
      </c>
      <c r="B228" s="30">
        <v>10041</v>
      </c>
      <c r="C228" s="29" t="str">
        <f>IF(B228="","",VLOOKUP(B228,'[1]LISTA USUARIOS'!$B$3:$D$1179,2,0))</f>
        <v>RAIMUNDO CORREA DIAS</v>
      </c>
      <c r="D228" s="29">
        <f>IF(B228="","",VLOOKUP(B228,'[1]LISTA USUARIOS'!$B$3:$D$1179,3,0))</f>
        <v>10041</v>
      </c>
    </row>
    <row r="229" spans="1:4" x14ac:dyDescent="0.25">
      <c r="A229" s="28">
        <v>226</v>
      </c>
      <c r="B229" s="30">
        <v>9096</v>
      </c>
      <c r="C229" s="29" t="s">
        <v>911</v>
      </c>
      <c r="D229" s="29">
        <f>IF(B229="","",VLOOKUP(B229,'[1]LISTA USUARIOS'!$B$3:$D$1179,3,0))</f>
        <v>9096</v>
      </c>
    </row>
    <row r="230" spans="1:4" x14ac:dyDescent="0.25">
      <c r="A230" s="28">
        <v>227</v>
      </c>
      <c r="B230" s="30">
        <v>8958</v>
      </c>
      <c r="C230" s="29" t="str">
        <f>IF(B230="","",VLOOKUP(B230,'[1]LISTA USUARIOS'!$B$3:$D$1179,2,0))</f>
        <v>RAMILDO JOSE DE ABREU</v>
      </c>
      <c r="D230" s="29">
        <f>IF(B230="","",VLOOKUP(B230,'[1]LISTA USUARIOS'!$B$3:$D$1179,3,0))</f>
        <v>8958</v>
      </c>
    </row>
    <row r="231" spans="1:4" x14ac:dyDescent="0.25">
      <c r="A231" s="28">
        <v>228</v>
      </c>
      <c r="B231" s="30">
        <v>7895</v>
      </c>
      <c r="C231" s="29" t="str">
        <f>IF(B231="","",VLOOKUP(B231,'[1]LISTA USUARIOS'!$B$3:$D$1179,2,0))</f>
        <v>RAPHAEL MAGALHAES DE ALMEIDA SANTOS</v>
      </c>
      <c r="D231" s="29">
        <f>IF(B231="","",VLOOKUP(B231,'[1]LISTA USUARIOS'!$B$3:$D$1179,3,0))</f>
        <v>7895</v>
      </c>
    </row>
    <row r="232" spans="1:4" x14ac:dyDescent="0.25">
      <c r="A232" s="28">
        <v>229</v>
      </c>
      <c r="B232" s="30">
        <v>8891</v>
      </c>
      <c r="C232" s="29" t="str">
        <f>IF(B232="","",VLOOKUP(B232,'[1]LISTA USUARIOS'!$B$3:$D$1179,2,0))</f>
        <v>REGINALDO DA SILVA</v>
      </c>
      <c r="D232" s="29">
        <f>IF(B232="","",VLOOKUP(B232,'[1]LISTA USUARIOS'!$B$3:$D$1179,3,0))</f>
        <v>8891</v>
      </c>
    </row>
    <row r="233" spans="1:4" x14ac:dyDescent="0.25">
      <c r="A233" s="28">
        <v>230</v>
      </c>
      <c r="B233" s="30">
        <v>38922</v>
      </c>
      <c r="C233" s="18" t="s">
        <v>1022</v>
      </c>
      <c r="D233" s="29">
        <f>IF(B233="","",VLOOKUP(B233,'[1]LISTA USUARIOS'!$B$3:$D$1179,3,0))</f>
        <v>10296</v>
      </c>
    </row>
    <row r="234" spans="1:4" x14ac:dyDescent="0.25">
      <c r="A234" s="28">
        <v>231</v>
      </c>
      <c r="B234" s="30">
        <v>10039</v>
      </c>
      <c r="C234" s="29" t="str">
        <f>IF(B234="","",VLOOKUP(B234,'[1]LISTA USUARIOS'!$B$3:$D$1179,2,0))</f>
        <v>RICARDO ADRIANO DE FREITAS</v>
      </c>
      <c r="D234" s="29">
        <f>IF(B234="","",VLOOKUP(B234,'[1]LISTA USUARIOS'!$B$3:$D$1179,3,0))</f>
        <v>10039</v>
      </c>
    </row>
    <row r="235" spans="1:4" x14ac:dyDescent="0.25">
      <c r="A235" s="28">
        <v>232</v>
      </c>
      <c r="B235" s="30">
        <v>7891</v>
      </c>
      <c r="C235" s="29" t="str">
        <f>IF(B235="","",VLOOKUP(B235,'[1]LISTA USUARIOS'!$B$3:$D$1179,2,0))</f>
        <v>RICARDO DE ARAGAO PEIXOTO FORTUNA FILHO</v>
      </c>
      <c r="D235" s="29">
        <f>IF(B235="","",VLOOKUP(B235,'[1]LISTA USUARIOS'!$B$3:$D$1179,3,0))</f>
        <v>7891</v>
      </c>
    </row>
    <row r="236" spans="1:4" x14ac:dyDescent="0.25">
      <c r="A236" s="28">
        <v>233</v>
      </c>
      <c r="B236" s="30">
        <v>45430</v>
      </c>
      <c r="C236" s="29" t="str">
        <f>IF(B236="","",VLOOKUP(B236,'[1]LISTA USUARIOS'!$B$3:$D$1179,2,0))</f>
        <v>RICARDO NOGUEIRA DA SILVA</v>
      </c>
      <c r="D236" s="29">
        <f>IF(B236="","",VLOOKUP(B236,'[1]LISTA USUARIOS'!$B$3:$D$1179,3,0))</f>
        <v>10415</v>
      </c>
    </row>
    <row r="237" spans="1:4" x14ac:dyDescent="0.25">
      <c r="A237" s="28">
        <v>234</v>
      </c>
      <c r="B237" s="30">
        <v>7379</v>
      </c>
      <c r="C237" s="29" t="str">
        <f>IF(B237="","",VLOOKUP(B237,'[1]LISTA USUARIOS'!$B$3:$D$1179,2,0))</f>
        <v>RICARDO PRUDENTE CHAGAS</v>
      </c>
      <c r="D237" s="29">
        <f>IF(B237="","",VLOOKUP(B237,'[1]LISTA USUARIOS'!$B$3:$D$1179,3,0))</f>
        <v>7379</v>
      </c>
    </row>
    <row r="238" spans="1:4" x14ac:dyDescent="0.25">
      <c r="A238" s="28">
        <v>235</v>
      </c>
      <c r="B238" s="30">
        <v>7762</v>
      </c>
      <c r="C238" s="18" t="s">
        <v>1035</v>
      </c>
      <c r="D238" s="29">
        <f>IF(B238="","",VLOOKUP(B238,'[1]LISTA USUARIOS'!$B$3:$D$1179,3,0))</f>
        <v>7762</v>
      </c>
    </row>
    <row r="239" spans="1:4" x14ac:dyDescent="0.25">
      <c r="A239" s="28">
        <v>236</v>
      </c>
      <c r="B239" s="30">
        <v>27356</v>
      </c>
      <c r="C239" s="18" t="s">
        <v>1036</v>
      </c>
      <c r="D239" s="29">
        <f>IF(B239="","",VLOOKUP(B239,'[1]LISTA USUARIOS'!$B$3:$D$1179,3,0))</f>
        <v>6196</v>
      </c>
    </row>
    <row r="240" spans="1:4" x14ac:dyDescent="0.25">
      <c r="A240" s="28">
        <v>237</v>
      </c>
      <c r="B240" s="30">
        <v>6815</v>
      </c>
      <c r="C240" s="29" t="str">
        <f>IF(B240="","",VLOOKUP(B240,'[1]LISTA USUARIOS'!$B$3:$D$1179,2,0))</f>
        <v>ROBERTO MARCIO MESSIAS</v>
      </c>
      <c r="D240" s="29">
        <f>IF(B240="","",VLOOKUP(B240,'[1]LISTA USUARIOS'!$B$3:$D$1179,3,0))</f>
        <v>6815</v>
      </c>
    </row>
    <row r="241" spans="1:4" x14ac:dyDescent="0.25">
      <c r="A241" s="28">
        <v>238</v>
      </c>
      <c r="B241" s="30">
        <v>8887</v>
      </c>
      <c r="C241" s="29" t="str">
        <f>IF(B241="","",VLOOKUP(B241,'[1]LISTA USUARIOS'!$B$3:$D$1179,2,0))</f>
        <v>ROBERTSON MARCIO NERE</v>
      </c>
      <c r="D241" s="29">
        <f>IF(B241="","",VLOOKUP(B241,'[1]LISTA USUARIOS'!$B$3:$D$1179,3,0))</f>
        <v>8887</v>
      </c>
    </row>
    <row r="242" spans="1:4" x14ac:dyDescent="0.25">
      <c r="A242" s="28">
        <v>239</v>
      </c>
      <c r="B242" s="30">
        <v>32761</v>
      </c>
      <c r="C242" s="31" t="str">
        <f>IF(B242="","",VLOOKUP(B242,'[1]LISTA USUARIOS'!$B$3:$D$1179,2,0))</f>
        <v>ROBSON GARCEZ DE MOURA</v>
      </c>
      <c r="D242" s="29">
        <f>IF(B242="","",VLOOKUP(B242,'[1]LISTA USUARIOS'!$B$3:$D$1179,3,0))</f>
        <v>10291</v>
      </c>
    </row>
    <row r="243" spans="1:4" x14ac:dyDescent="0.25">
      <c r="A243" s="28">
        <v>240</v>
      </c>
      <c r="B243" s="30">
        <v>6817</v>
      </c>
      <c r="C243" s="18" t="s">
        <v>1037</v>
      </c>
      <c r="D243" s="29">
        <f>IF(B243="","",VLOOKUP(B243,'[1]LISTA USUARIOS'!$B$3:$D$1179,3,0))</f>
        <v>6817</v>
      </c>
    </row>
    <row r="244" spans="1:4" x14ac:dyDescent="0.25">
      <c r="A244" s="28">
        <v>241</v>
      </c>
      <c r="B244" s="30">
        <v>10060</v>
      </c>
      <c r="C244" s="29" t="str">
        <f>IF(B244="","",VLOOKUP(B244,'[1]LISTA USUARIOS'!$B$3:$D$1179,2,0))</f>
        <v>RODRIGO DE OLIVEIRA SILVA NUNES</v>
      </c>
      <c r="D244" s="29">
        <f>IF(B244="","",VLOOKUP(B244,'[1]LISTA USUARIOS'!$B$3:$D$1179,3,0))</f>
        <v>10060</v>
      </c>
    </row>
    <row r="245" spans="1:4" x14ac:dyDescent="0.25">
      <c r="A245" s="28">
        <v>242</v>
      </c>
      <c r="B245" s="30">
        <v>7142</v>
      </c>
      <c r="C245" s="31" t="str">
        <f>IF(B245="","",VLOOKUP(B245,'[1]LISTA USUARIOS'!$B$3:$D$1179,2,0))</f>
        <v>VALDECI ALVES DE ALMEIDA</v>
      </c>
      <c r="D245" s="29">
        <f>IF(B245="","",VLOOKUP(B245,'[1]LISTA USUARIOS'!$B$3:$D$1179,3,0))</f>
        <v>7142</v>
      </c>
    </row>
    <row r="246" spans="1:4" x14ac:dyDescent="0.25">
      <c r="A246" s="28">
        <v>243</v>
      </c>
      <c r="B246" s="30">
        <v>8128</v>
      </c>
      <c r="C246" s="18" t="s">
        <v>1052</v>
      </c>
      <c r="D246" s="29">
        <f>IF(B246="","",VLOOKUP(B246,'[1]LISTA USUARIOS'!$B$3:$D$1179,3,0))</f>
        <v>8128</v>
      </c>
    </row>
    <row r="247" spans="1:4" x14ac:dyDescent="0.25">
      <c r="A247" s="28">
        <v>244</v>
      </c>
      <c r="B247" s="30">
        <v>25</v>
      </c>
      <c r="C247" s="31" t="str">
        <f>IF(B247="","",VLOOKUP(B247,'[1]LISTA USUARIOS'!$B$3:$D$1179,2,0))</f>
        <v>RODRIGO PEREIRA MENDES</v>
      </c>
      <c r="D247" s="29">
        <v>25</v>
      </c>
    </row>
    <row r="248" spans="1:4" x14ac:dyDescent="0.25">
      <c r="A248" s="28">
        <v>245</v>
      </c>
      <c r="B248" s="30">
        <v>9315</v>
      </c>
      <c r="C248" s="18" t="s">
        <v>1006</v>
      </c>
      <c r="D248" s="29">
        <f>IF(B248="","",VLOOKUP(B248,'[1]LISTA USUARIOS'!$B$3:$D$1179,3,0))</f>
        <v>9315</v>
      </c>
    </row>
    <row r="249" spans="1:4" x14ac:dyDescent="0.25">
      <c r="A249" s="28">
        <v>246</v>
      </c>
      <c r="B249" s="30">
        <v>7890</v>
      </c>
      <c r="C249" s="31" t="str">
        <f>IF(B249="","",VLOOKUP(B249,'[1]LISTA USUARIOS'!$B$3:$D$1179,2,0))</f>
        <v>ROGERIO PEREIRA DOS SANTOS</v>
      </c>
      <c r="D249" s="29">
        <f>IF(B249="","",VLOOKUP(B249,'[1]LISTA USUARIOS'!$B$3:$D$1179,3,0))</f>
        <v>7890</v>
      </c>
    </row>
    <row r="250" spans="1:4" x14ac:dyDescent="0.25">
      <c r="A250" s="28">
        <v>247</v>
      </c>
      <c r="B250" s="30">
        <v>10126</v>
      </c>
      <c r="C250" s="18" t="s">
        <v>1003</v>
      </c>
      <c r="D250" s="29">
        <f>IF(B250="","",VLOOKUP(B250,'[1]LISTA USUARIOS'!$B$3:$D$1179,3,0))</f>
        <v>10126</v>
      </c>
    </row>
    <row r="251" spans="1:4" x14ac:dyDescent="0.25">
      <c r="A251" s="28">
        <v>248</v>
      </c>
      <c r="B251" s="30">
        <v>9374</v>
      </c>
      <c r="C251" s="29" t="str">
        <f>IF(B251="","",VLOOKUP(B251,'[1]LISTA USUARIOS'!$B$3:$D$1179,2,0))</f>
        <v>RONAN EGIDIO DA SILVA</v>
      </c>
      <c r="D251" s="29">
        <f>IF(B251="","",VLOOKUP(B251,'[1]LISTA USUARIOS'!$B$3:$D$1179,3,0))</f>
        <v>9374</v>
      </c>
    </row>
    <row r="252" spans="1:4" x14ac:dyDescent="0.25">
      <c r="A252" s="28">
        <v>249</v>
      </c>
      <c r="B252" s="30">
        <v>7630</v>
      </c>
      <c r="C252" s="18" t="s">
        <v>1038</v>
      </c>
      <c r="D252" s="29">
        <f>IF(B252="","",VLOOKUP(B252,'[1]LISTA USUARIOS'!$B$3:$D$1179,3,0))</f>
        <v>7630</v>
      </c>
    </row>
    <row r="253" spans="1:4" x14ac:dyDescent="0.25">
      <c r="A253" s="28">
        <v>250</v>
      </c>
      <c r="B253" s="30">
        <v>7316</v>
      </c>
      <c r="C253" s="29" t="str">
        <f>IF(B253="","",VLOOKUP(B253,'[1]LISTA USUARIOS'!$B$3:$D$1179,2,0))</f>
        <v>SELMO FERREIRA PASSOS</v>
      </c>
      <c r="D253" s="29">
        <f>IF(B253="","",VLOOKUP(B253,'[1]LISTA USUARIOS'!$B$3:$D$1179,3,0))</f>
        <v>7316</v>
      </c>
    </row>
    <row r="254" spans="1:4" x14ac:dyDescent="0.25">
      <c r="A254" s="28">
        <v>251</v>
      </c>
      <c r="B254" s="30">
        <v>8125</v>
      </c>
      <c r="C254" s="29" t="str">
        <f>IF(B254="","",VLOOKUP(B254,'[1]LISTA USUARIOS'!$B$3:$D$1179,2,0))</f>
        <v>SERGIO FLAVIO COSTA</v>
      </c>
      <c r="D254" s="29">
        <f>IF(B254="","",VLOOKUP(B254,'[1]LISTA USUARIOS'!$B$3:$D$1179,3,0))</f>
        <v>8125</v>
      </c>
    </row>
    <row r="255" spans="1:4" x14ac:dyDescent="0.25">
      <c r="A255" s="28">
        <v>252</v>
      </c>
      <c r="B255" s="30">
        <v>6607</v>
      </c>
      <c r="C255" s="29" t="str">
        <f>IF(B255="","",VLOOKUP(B255,'[1]LISTA USUARIOS'!$B$3:$D$1179,2,0))</f>
        <v>SHEILA ALVES DA SILVA</v>
      </c>
      <c r="D255" s="29">
        <f>IF(B255="","",VLOOKUP(B255,'[1]LISTA USUARIOS'!$B$3:$D$1179,3,0))</f>
        <v>6607</v>
      </c>
    </row>
    <row r="256" spans="1:4" x14ac:dyDescent="0.25">
      <c r="A256" s="28">
        <v>253</v>
      </c>
      <c r="B256" s="30">
        <v>8124</v>
      </c>
      <c r="C256" s="29" t="str">
        <f>IF(B256="","",VLOOKUP(B256,'[1]LISTA USUARIOS'!$B$3:$D$1179,2,0))</f>
        <v>SILVANO BARBOSA</v>
      </c>
      <c r="D256" s="29">
        <f>IF(B256="","",VLOOKUP(B256,'[1]LISTA USUARIOS'!$B$3:$D$1179,3,0))</f>
        <v>8124</v>
      </c>
    </row>
    <row r="257" spans="1:4" x14ac:dyDescent="0.25">
      <c r="A257" s="28">
        <v>254</v>
      </c>
      <c r="B257" s="30">
        <v>6832</v>
      </c>
      <c r="C257" s="29" t="str">
        <f>IF(B257="","",VLOOKUP(B257,'[1]LISTA USUARIOS'!$B$3:$D$1179,2,0))</f>
        <v>SILVERIA REGINA MORAIS</v>
      </c>
      <c r="D257" s="29">
        <f>IF(B257="","",VLOOKUP(B257,'[1]LISTA USUARIOS'!$B$3:$D$1179,3,0))</f>
        <v>6832</v>
      </c>
    </row>
    <row r="258" spans="1:4" x14ac:dyDescent="0.25">
      <c r="A258" s="28">
        <v>255</v>
      </c>
      <c r="B258" s="30">
        <v>7083</v>
      </c>
      <c r="C258" s="29" t="s">
        <v>1064</v>
      </c>
      <c r="D258" s="29">
        <f>IF(B258="","",VLOOKUP(B258,'[1]LISTA USUARIOS'!$B$3:$D$1179,3,0))</f>
        <v>7083</v>
      </c>
    </row>
    <row r="259" spans="1:4" x14ac:dyDescent="0.25">
      <c r="A259" s="28">
        <v>256</v>
      </c>
      <c r="B259" s="30">
        <v>8872</v>
      </c>
      <c r="C259" s="31" t="str">
        <f>IF(B259="","",VLOOKUP(B259,'[1]LISTA USUARIOS'!$B$3:$D$1179,2,0))</f>
        <v>TATIANE DE JESUS DA SILVA</v>
      </c>
      <c r="D259" s="29">
        <f>IF(B259="","",VLOOKUP(B259,'[1]LISTA USUARIOS'!$B$3:$D$1179,3,0))</f>
        <v>8872</v>
      </c>
    </row>
    <row r="260" spans="1:4" x14ac:dyDescent="0.25">
      <c r="A260" s="28">
        <v>257</v>
      </c>
      <c r="B260" s="30">
        <v>9375</v>
      </c>
      <c r="C260" s="31" t="str">
        <f>IF(B260="","",VLOOKUP(B260,'[1]LISTA USUARIOS'!$B$3:$D$1179,2,0))</f>
        <v>TIAGO DE DEUS CORREA</v>
      </c>
      <c r="D260" s="29">
        <f>IF(B260="","",VLOOKUP(B260,'[1]LISTA USUARIOS'!$B$3:$D$1179,3,0))</f>
        <v>9375</v>
      </c>
    </row>
    <row r="261" spans="1:4" x14ac:dyDescent="0.25">
      <c r="A261" s="28">
        <v>258</v>
      </c>
      <c r="B261" s="30">
        <v>9384</v>
      </c>
      <c r="C261" s="29" t="str">
        <f>IF(B261="","",VLOOKUP(B261,'[1]LISTA USUARIOS'!$B$3:$D$1179,2,0))</f>
        <v>Toni Ricardo dos Prazeres</v>
      </c>
      <c r="D261" s="29">
        <f>IF(B261="","",VLOOKUP(B261,'[1]LISTA USUARIOS'!$B$3:$D$1179,3,0))</f>
        <v>6193</v>
      </c>
    </row>
    <row r="262" spans="1:4" x14ac:dyDescent="0.25">
      <c r="A262" s="28">
        <v>259</v>
      </c>
      <c r="B262" s="30">
        <v>7142</v>
      </c>
      <c r="C262" s="29" t="str">
        <f>IF(B262="","",VLOOKUP(B262,'[1]LISTA USUARIOS'!$B$3:$D$1179,2,0))</f>
        <v>VALDECI ALVES DE ALMEIDA</v>
      </c>
      <c r="D262" s="29">
        <f>IF(B262="","",VLOOKUP(B262,'[1]LISTA USUARIOS'!$B$3:$D$1179,3,0))</f>
        <v>7142</v>
      </c>
    </row>
    <row r="263" spans="1:4" x14ac:dyDescent="0.25">
      <c r="A263" s="28">
        <v>260</v>
      </c>
      <c r="B263" s="30">
        <v>6629</v>
      </c>
      <c r="C263" s="18" t="s">
        <v>1039</v>
      </c>
      <c r="D263" s="29">
        <f>IF(B263="","",VLOOKUP(B263,'[1]LISTA USUARIOS'!$B$3:$D$1179,3,0))</f>
        <v>6629</v>
      </c>
    </row>
    <row r="264" spans="1:4" x14ac:dyDescent="0.25">
      <c r="A264" s="28">
        <v>261</v>
      </c>
      <c r="B264" s="30">
        <v>8879</v>
      </c>
      <c r="C264" s="29" t="str">
        <f>IF(B264="","",VLOOKUP(B264,'[1]LISTA USUARIOS'!$B$3:$D$1179,2,0))</f>
        <v>VALTEIR DEIVISON DA SILVA</v>
      </c>
      <c r="D264" s="29">
        <f>IF(B264="","",VLOOKUP(B264,'[1]LISTA USUARIOS'!$B$3:$D$1179,3,0))</f>
        <v>8879</v>
      </c>
    </row>
    <row r="265" spans="1:4" x14ac:dyDescent="0.25">
      <c r="A265" s="28">
        <v>262</v>
      </c>
      <c r="B265" s="30">
        <v>7620</v>
      </c>
      <c r="C265" s="29" t="str">
        <f>IF(B265="","",VLOOKUP(B265,'[1]LISTA USUARIOS'!$B$3:$D$1179,2,0))</f>
        <v>VANDER RODRIGUES DA CRUZ</v>
      </c>
      <c r="D265" s="29">
        <f>IF(B265="","",VLOOKUP(B265,'[1]LISTA USUARIOS'!$B$3:$D$1179,3,0))</f>
        <v>7620</v>
      </c>
    </row>
    <row r="266" spans="1:4" x14ac:dyDescent="0.25">
      <c r="A266" s="28">
        <v>263</v>
      </c>
      <c r="B266" s="30">
        <v>8886</v>
      </c>
      <c r="C266" s="29" t="str">
        <f>IF(B266="","",VLOOKUP(B266,'[1]LISTA USUARIOS'!$B$3:$D$1179,2,0))</f>
        <v>ADILSON GONÇALVES PEREIRA</v>
      </c>
      <c r="D266" s="29">
        <f>IF(B266="","",VLOOKUP(B266,'[1]LISTA USUARIOS'!$B$3:$D$1179,3,0))</f>
        <v>8886</v>
      </c>
    </row>
    <row r="267" spans="1:4" x14ac:dyDescent="0.25">
      <c r="A267" s="28">
        <v>264</v>
      </c>
      <c r="B267" s="30">
        <v>10047</v>
      </c>
      <c r="C267" s="18" t="s">
        <v>1040</v>
      </c>
      <c r="D267" s="29">
        <f>IF(B267="","",VLOOKUP(B267,'[1]LISTA USUARIOS'!$B$3:$D$1179,3,0))</f>
        <v>10047</v>
      </c>
    </row>
    <row r="268" spans="1:4" x14ac:dyDescent="0.25">
      <c r="A268" s="28">
        <v>265</v>
      </c>
      <c r="B268" s="30">
        <v>7159</v>
      </c>
      <c r="C268" s="29" t="str">
        <f>IF(B268="","",VLOOKUP(B268,'[1]LISTA USUARIOS'!$B$3:$D$1179,2,0))</f>
        <v>VANUSA FERNANDES DA SILVA</v>
      </c>
      <c r="D268" s="29">
        <f>IF(B268="","",VLOOKUP(B268,'[1]LISTA USUARIOS'!$B$3:$D$1179,3,0))</f>
        <v>7159</v>
      </c>
    </row>
    <row r="269" spans="1:4" x14ac:dyDescent="0.25">
      <c r="A269" s="28">
        <v>266</v>
      </c>
      <c r="B269" s="30">
        <v>6841</v>
      </c>
      <c r="C269" s="29" t="str">
        <f>IF(B269="","",VLOOKUP(B269,'[1]LISTA USUARIOS'!$B$3:$D$1179,2,0))</f>
        <v>WADSON PINHEIRO PRAXADES</v>
      </c>
      <c r="D269" s="29">
        <f>IF(B269="","",VLOOKUP(B269,'[1]LISTA USUARIOS'!$B$3:$D$1179,3,0))</f>
        <v>6841</v>
      </c>
    </row>
    <row r="270" spans="1:4" x14ac:dyDescent="0.25">
      <c r="A270" s="28">
        <v>267</v>
      </c>
      <c r="B270" s="30">
        <v>29</v>
      </c>
      <c r="C270" s="18" t="s">
        <v>1053</v>
      </c>
      <c r="D270" s="29">
        <f>IF(B270="","",VLOOKUP(B270,'[1]LISTA USUARIOS'!$B$3:$D$1179,3,0))</f>
        <v>0</v>
      </c>
    </row>
    <row r="271" spans="1:4" x14ac:dyDescent="0.25">
      <c r="A271" s="28">
        <v>268</v>
      </c>
      <c r="B271" s="30">
        <v>9510</v>
      </c>
      <c r="C271" s="29" t="str">
        <f>IF(B271="","",VLOOKUP(B271,'[1]LISTA USUARIOS'!$B$3:$D$1179,2,0))</f>
        <v>WALISON NASCIMENTO NOGUEIRA</v>
      </c>
      <c r="D271" s="29">
        <f>IF(B271="","",VLOOKUP(B271,'[1]LISTA USUARIOS'!$B$3:$D$1179,3,0))</f>
        <v>9510</v>
      </c>
    </row>
    <row r="272" spans="1:4" x14ac:dyDescent="0.25">
      <c r="A272" s="28">
        <v>269</v>
      </c>
      <c r="B272" s="30">
        <v>6845</v>
      </c>
      <c r="C272" s="29" t="str">
        <f>IF(B272="","",VLOOKUP(B272,'[1]LISTA USUARIOS'!$B$3:$D$1179,2,0))</f>
        <v>WALLAS ALVES QUERINO</v>
      </c>
      <c r="D272" s="29">
        <f>IF(B272="","",VLOOKUP(B272,'[2]LISTA USUARIOS'!$B$3:$D$1179,3,0))</f>
        <v>6845</v>
      </c>
    </row>
    <row r="273" spans="1:4" x14ac:dyDescent="0.25">
      <c r="A273" s="28">
        <v>270</v>
      </c>
      <c r="B273" s="30">
        <v>6592</v>
      </c>
      <c r="C273" s="29" t="str">
        <f>IF(B273="","",VLOOKUP(B273,'[1]LISTA USUARIOS'!$B$3:$D$1179,2,0))</f>
        <v>WANDERSON DA SILVA</v>
      </c>
      <c r="D273" s="29">
        <f>IF(B273="","",VLOOKUP(B273,'[1]LISTA USUARIOS'!$B$3:$D$1179,3,0))</f>
        <v>6592</v>
      </c>
    </row>
    <row r="274" spans="1:4" x14ac:dyDescent="0.25">
      <c r="A274" s="28">
        <v>271</v>
      </c>
      <c r="B274" s="30">
        <v>18481</v>
      </c>
      <c r="C274" s="29" t="s">
        <v>1065</v>
      </c>
      <c r="D274" s="29">
        <f>IF(B274="","",VLOOKUP(B274,'[1]LISTA USUARIOS'!$B$3:$D$1179,3,0))</f>
        <v>6559</v>
      </c>
    </row>
    <row r="275" spans="1:4" x14ac:dyDescent="0.25">
      <c r="A275" s="28">
        <v>272</v>
      </c>
      <c r="B275" s="30">
        <v>37903</v>
      </c>
      <c r="C275" s="29" t="s">
        <v>981</v>
      </c>
      <c r="D275" s="29">
        <f>IF(B275="","",VLOOKUP(B275,'[1]LISTA USUARIOS'!$B$3:$D$1179,3,0))</f>
        <v>10375</v>
      </c>
    </row>
    <row r="276" spans="1:4" x14ac:dyDescent="0.25">
      <c r="A276" s="28">
        <v>273</v>
      </c>
      <c r="B276" s="30">
        <v>38872</v>
      </c>
      <c r="C276" s="29" t="str">
        <f>IF(B276="","",VLOOKUP(B276,'[1]LISTA USUARIOS'!$B$3:$D$1179,2,0))</f>
        <v>WELLINGTON INACIO FILHO</v>
      </c>
      <c r="D276" s="29">
        <f>IF(B276="","",VLOOKUP(B276,'[1]LISTA USUARIOS'!$B$3:$D$1179,3,0))</f>
        <v>10295</v>
      </c>
    </row>
    <row r="277" spans="1:4" x14ac:dyDescent="0.25">
      <c r="A277" s="28">
        <v>274</v>
      </c>
      <c r="B277" s="30">
        <v>29245</v>
      </c>
      <c r="C277" s="29" t="str">
        <f>IF(B277="","",VLOOKUP(B277,'[1]LISTA USUARIOS'!$B$3:$D$1179,2,0))</f>
        <v>Wendel Ferreira de Carvalho</v>
      </c>
      <c r="D277" s="29">
        <f>IF(B277="","",VLOOKUP(B277,'[1]LISTA USUARIOS'!$B$3:$D$1179,3,0))</f>
        <v>6378</v>
      </c>
    </row>
    <row r="278" spans="1:4" x14ac:dyDescent="0.25">
      <c r="A278" s="28">
        <v>275</v>
      </c>
      <c r="B278" s="30">
        <v>6983</v>
      </c>
      <c r="C278" s="29" t="str">
        <f>IF(B278="","",VLOOKUP(B278,'[1]LISTA USUARIOS'!$B$3:$D$1179,2,0))</f>
        <v>WENDELL DE CASTRO MAIA</v>
      </c>
      <c r="D278" s="29">
        <f>IF(B278="","",VLOOKUP(B278,'[1]LISTA USUARIOS'!$B$3:$D$1179,3,0))</f>
        <v>6983</v>
      </c>
    </row>
    <row r="279" spans="1:4" x14ac:dyDescent="0.25">
      <c r="A279" s="28">
        <v>276</v>
      </c>
      <c r="B279" s="30">
        <v>6781</v>
      </c>
      <c r="C279" s="18" t="s">
        <v>1054</v>
      </c>
      <c r="D279" s="29">
        <f>IF(B279="","",VLOOKUP(B279,'[1]LISTA USUARIOS'!$B$3:$D$1179,3,0))</f>
        <v>6781</v>
      </c>
    </row>
    <row r="280" spans="1:4" x14ac:dyDescent="0.25">
      <c r="A280" s="28">
        <v>277</v>
      </c>
      <c r="B280" s="30">
        <v>7158</v>
      </c>
      <c r="C280" s="29" t="s">
        <v>1066</v>
      </c>
      <c r="D280" s="29">
        <f>IF(B280="","",VLOOKUP(B280,'[1]LISTA USUARIOS'!$B$3:$D$1179,3,0))</f>
        <v>7158</v>
      </c>
    </row>
    <row r="281" spans="1:4" x14ac:dyDescent="0.25">
      <c r="A281" s="28">
        <v>278</v>
      </c>
      <c r="B281" s="30">
        <v>9010</v>
      </c>
      <c r="C281" s="29" t="s">
        <v>1067</v>
      </c>
      <c r="D281" s="29">
        <f>IF(B281="","",VLOOKUP(B281,'[1]LISTA USUARIOS'!$B$3:$D$1179,3,0))</f>
        <v>9010</v>
      </c>
    </row>
    <row r="282" spans="1:4" x14ac:dyDescent="0.25">
      <c r="A282" s="28">
        <v>279</v>
      </c>
      <c r="B282" s="30">
        <v>8883</v>
      </c>
      <c r="C282" s="18" t="s">
        <v>1055</v>
      </c>
      <c r="D282" s="29">
        <f>IF(B282="","",VLOOKUP(B282,'[1]LISTA USUARIOS'!$B$3:$D$1179,3,0))</f>
        <v>8883</v>
      </c>
    </row>
    <row r="283" spans="1:4" x14ac:dyDescent="0.25">
      <c r="A283" s="28">
        <v>280</v>
      </c>
      <c r="B283" s="30">
        <v>7408</v>
      </c>
      <c r="C283" s="29" t="str">
        <f>IF(B283="","",VLOOKUP(B283,'[1]LISTA USUARIOS'!$B$3:$D$1179,2,0))</f>
        <v>WILLIAM CHRISTIAN DINIZ</v>
      </c>
      <c r="D283" s="29">
        <f>IF(B283="","",VLOOKUP(B283,'[1]LISTA USUARIOS'!$B$3:$D$1179,3,0))</f>
        <v>7408</v>
      </c>
    </row>
    <row r="284" spans="1:4" x14ac:dyDescent="0.25">
      <c r="A284" s="28">
        <v>281</v>
      </c>
      <c r="B284" s="30">
        <v>6799</v>
      </c>
      <c r="C284" s="18" t="s">
        <v>1056</v>
      </c>
      <c r="D284" s="29">
        <f>IF(B284="","",VLOOKUP(B284,'[1]LISTA USUARIOS'!$B$3:$D$1179,3,0))</f>
        <v>6799</v>
      </c>
    </row>
    <row r="285" spans="1:4" x14ac:dyDescent="0.25">
      <c r="A285" s="28">
        <v>282</v>
      </c>
      <c r="B285" s="30">
        <v>45430</v>
      </c>
      <c r="C285" s="29" t="str">
        <f>IF(B285="","",VLOOKUP(B285,'[1]LISTA USUARIOS'!$B$3:$D$1179,2,0))</f>
        <v>RICARDO NOGUEIRA DA SILVA</v>
      </c>
      <c r="D285" s="29">
        <f>IF(B285="","",VLOOKUP(B285,'[1]LISTA USUARIOS'!$B$3:$D$1179,3,0))</f>
        <v>10415</v>
      </c>
    </row>
    <row r="286" spans="1:4" x14ac:dyDescent="0.25">
      <c r="A286" s="28">
        <v>283</v>
      </c>
      <c r="B286" s="30">
        <v>10809</v>
      </c>
      <c r="C286" s="29" t="str">
        <f>IF(B286="","",VLOOKUP(B286,'[1]LISTA USUARIOS'!$B$3:$D$1179,2,0))</f>
        <v>Wilter de Souza Correia</v>
      </c>
      <c r="D286" s="29">
        <f>IF(B286="","",VLOOKUP(B286,'[1]LISTA USUARIOS'!$B$3:$D$1179,3,0))</f>
        <v>6529</v>
      </c>
    </row>
    <row r="287" spans="1:4" x14ac:dyDescent="0.25">
      <c r="A287" s="28">
        <v>284</v>
      </c>
      <c r="B287" s="30">
        <v>9312</v>
      </c>
      <c r="C287" s="29" t="str">
        <f>IF(B287="","",VLOOKUP(B287,'[1]LISTA USUARIOS'!$B$3:$D$1179,2,0))</f>
        <v>YURI IRVINE LOPES DA COSTA</v>
      </c>
      <c r="D287" s="29">
        <f>IF(B287="","",VLOOKUP(B287,'[1]LISTA USUARIOS'!$B$3:$D$1179,3,0))</f>
        <v>9312</v>
      </c>
    </row>
    <row r="288" spans="1:4" x14ac:dyDescent="0.25">
      <c r="A288" s="28">
        <v>285</v>
      </c>
      <c r="B288" s="30"/>
      <c r="C288" s="18"/>
      <c r="D288" s="29" t="str">
        <f>IF(B288="","",VLOOKUP(B288,'[1]LISTA USUARIOS'!$B$3:$D$1179,3,0))</f>
        <v/>
      </c>
    </row>
    <row r="289" spans="1:4" x14ac:dyDescent="0.25">
      <c r="A289" s="28">
        <v>286</v>
      </c>
      <c r="B289" s="30"/>
      <c r="C289" s="32"/>
      <c r="D289" s="29" t="str">
        <f>IF(B289="","",VLOOKUP(B289,'[1]LISTA USUARIOS'!$B$3:$D$1179,3,0))</f>
        <v/>
      </c>
    </row>
    <row r="290" spans="1:4" x14ac:dyDescent="0.25">
      <c r="A290" s="28">
        <v>287</v>
      </c>
      <c r="B290" s="30"/>
      <c r="C290" s="29"/>
      <c r="D290" s="29"/>
    </row>
    <row r="291" spans="1:4" x14ac:dyDescent="0.25">
      <c r="A291" s="28">
        <v>288</v>
      </c>
      <c r="B291" s="30"/>
      <c r="C291" s="29"/>
      <c r="D291" s="29"/>
    </row>
    <row r="292" spans="1:4" x14ac:dyDescent="0.25">
      <c r="A292" s="28">
        <v>289</v>
      </c>
      <c r="B292" s="30"/>
      <c r="C292" s="29"/>
      <c r="D292" s="29"/>
    </row>
    <row r="293" spans="1:4" x14ac:dyDescent="0.25">
      <c r="A293" s="28">
        <v>290</v>
      </c>
      <c r="B293" s="30"/>
      <c r="C293" s="29"/>
      <c r="D293" s="29"/>
    </row>
    <row r="294" spans="1:4" x14ac:dyDescent="0.25">
      <c r="A294" s="28">
        <v>291</v>
      </c>
      <c r="B294" s="30"/>
      <c r="C294" s="29"/>
      <c r="D294" s="29"/>
    </row>
    <row r="295" spans="1:4" x14ac:dyDescent="0.25">
      <c r="A295" s="28">
        <v>292</v>
      </c>
      <c r="B295" s="30"/>
      <c r="C295" s="29"/>
      <c r="D295" s="29"/>
    </row>
    <row r="296" spans="1:4" x14ac:dyDescent="0.25">
      <c r="A296" s="28">
        <v>293</v>
      </c>
      <c r="B296" s="30"/>
      <c r="C296" s="29"/>
      <c r="D296" s="29"/>
    </row>
    <row r="297" spans="1:4" x14ac:dyDescent="0.25">
      <c r="A297" s="28">
        <v>294</v>
      </c>
      <c r="B297" s="30"/>
      <c r="C297" s="29"/>
      <c r="D297" s="29"/>
    </row>
    <row r="298" spans="1:4" x14ac:dyDescent="0.25">
      <c r="A298" s="28">
        <v>295</v>
      </c>
      <c r="B298" s="30"/>
      <c r="C298" s="29"/>
      <c r="D298" s="29"/>
    </row>
    <row r="299" spans="1:4" x14ac:dyDescent="0.25">
      <c r="A299" s="28">
        <v>296</v>
      </c>
      <c r="B299" s="30"/>
      <c r="C299" s="29"/>
      <c r="D299" s="29"/>
    </row>
    <row r="300" spans="1:4" x14ac:dyDescent="0.25">
      <c r="A300" s="28">
        <v>297</v>
      </c>
      <c r="B300" s="30"/>
      <c r="C300" s="29"/>
      <c r="D300" s="29"/>
    </row>
    <row r="301" spans="1:4" x14ac:dyDescent="0.25">
      <c r="A301" s="28">
        <v>298</v>
      </c>
      <c r="B301" s="30"/>
      <c r="C301" s="29"/>
      <c r="D301" s="29"/>
    </row>
    <row r="302" spans="1:4" x14ac:dyDescent="0.25">
      <c r="A302" s="28">
        <v>299</v>
      </c>
      <c r="B302" s="18"/>
      <c r="C302" s="18"/>
      <c r="D302" s="18"/>
    </row>
    <row r="303" spans="1:4" x14ac:dyDescent="0.25">
      <c r="A303" s="28">
        <v>300</v>
      </c>
      <c r="B303" s="30"/>
      <c r="C303" s="29"/>
      <c r="D303" s="29"/>
    </row>
    <row r="304" spans="1:4" x14ac:dyDescent="0.25">
      <c r="A304" s="28">
        <v>301</v>
      </c>
      <c r="B304" s="30"/>
      <c r="C304" s="29"/>
      <c r="D304" s="29"/>
    </row>
    <row r="305" spans="1:4" x14ac:dyDescent="0.25">
      <c r="A305" s="28">
        <v>302</v>
      </c>
      <c r="B305" s="30"/>
      <c r="C305" s="29"/>
      <c r="D305" s="29"/>
    </row>
    <row r="306" spans="1:4" x14ac:dyDescent="0.25">
      <c r="A306" s="28">
        <v>303</v>
      </c>
      <c r="B306" s="30"/>
      <c r="C306" s="29"/>
      <c r="D306" s="29"/>
    </row>
    <row r="307" spans="1:4" x14ac:dyDescent="0.25">
      <c r="A307" s="28">
        <v>304</v>
      </c>
      <c r="B307" s="30"/>
      <c r="C307" s="29"/>
      <c r="D307" s="29"/>
    </row>
    <row r="308" spans="1:4" x14ac:dyDescent="0.25">
      <c r="A308" s="28">
        <v>305</v>
      </c>
      <c r="B308" s="30"/>
      <c r="C308" s="29"/>
      <c r="D308" s="29"/>
    </row>
    <row r="309" spans="1:4" x14ac:dyDescent="0.25">
      <c r="A309" s="28">
        <v>306</v>
      </c>
      <c r="B309" s="30"/>
      <c r="C309" s="29"/>
      <c r="D309" s="29"/>
    </row>
    <row r="310" spans="1:4" x14ac:dyDescent="0.25">
      <c r="A310" s="28">
        <v>307</v>
      </c>
      <c r="B310" s="30"/>
      <c r="C310" s="29"/>
      <c r="D310" s="29"/>
    </row>
    <row r="311" spans="1:4" x14ac:dyDescent="0.25">
      <c r="A311" s="28">
        <v>308</v>
      </c>
      <c r="B311" s="30"/>
      <c r="C311" s="29"/>
      <c r="D311" s="29"/>
    </row>
    <row r="312" spans="1:4" x14ac:dyDescent="0.25">
      <c r="A312" s="28">
        <v>309</v>
      </c>
      <c r="B312" s="30"/>
      <c r="C312" s="29"/>
      <c r="D312" s="29"/>
    </row>
    <row r="313" spans="1:4" x14ac:dyDescent="0.25">
      <c r="A313" s="28">
        <v>310</v>
      </c>
      <c r="B313" s="30"/>
      <c r="C313" s="29"/>
      <c r="D313" s="29"/>
    </row>
    <row r="314" spans="1:4" x14ac:dyDescent="0.25">
      <c r="A314" s="28">
        <v>311</v>
      </c>
      <c r="B314" s="30"/>
      <c r="C314" s="29"/>
      <c r="D314" s="29"/>
    </row>
    <row r="315" spans="1:4" x14ac:dyDescent="0.25">
      <c r="A315" s="28">
        <v>312</v>
      </c>
      <c r="B315" s="30"/>
      <c r="C315" s="29"/>
      <c r="D315" s="29"/>
    </row>
    <row r="316" spans="1:4" x14ac:dyDescent="0.25">
      <c r="A316" s="28">
        <v>313</v>
      </c>
      <c r="B316" s="30"/>
      <c r="C316" s="29"/>
      <c r="D316" s="29"/>
    </row>
    <row r="317" spans="1:4" x14ac:dyDescent="0.25">
      <c r="A317" s="28">
        <v>314</v>
      </c>
      <c r="B317" s="30"/>
      <c r="C317" s="29"/>
      <c r="D317" s="29"/>
    </row>
    <row r="318" spans="1:4" x14ac:dyDescent="0.25">
      <c r="A318" s="28">
        <v>315</v>
      </c>
      <c r="B318" s="30"/>
      <c r="C318" s="29"/>
      <c r="D318" s="29"/>
    </row>
    <row r="319" spans="1:4" x14ac:dyDescent="0.25">
      <c r="A319" s="28">
        <v>316</v>
      </c>
      <c r="B319" s="30"/>
      <c r="C319" s="29"/>
      <c r="D319" s="29"/>
    </row>
    <row r="320" spans="1:4" x14ac:dyDescent="0.25">
      <c r="A320" s="28">
        <v>317</v>
      </c>
      <c r="B320" s="30"/>
      <c r="C320" s="29"/>
      <c r="D320" s="29"/>
    </row>
    <row r="321" spans="1:4" x14ac:dyDescent="0.25">
      <c r="A321" s="28">
        <v>318</v>
      </c>
      <c r="B321" s="30"/>
      <c r="C321" s="29"/>
      <c r="D321" s="29"/>
    </row>
    <row r="322" spans="1:4" x14ac:dyDescent="0.25">
      <c r="A322" s="28">
        <v>319</v>
      </c>
      <c r="B322" s="30"/>
      <c r="C322" s="29"/>
      <c r="D322" s="29"/>
    </row>
    <row r="323" spans="1:4" x14ac:dyDescent="0.25">
      <c r="A323" s="28">
        <v>320</v>
      </c>
      <c r="B323" s="30"/>
      <c r="C323" s="29"/>
      <c r="D323" s="29"/>
    </row>
    <row r="324" spans="1:4" x14ac:dyDescent="0.25">
      <c r="A324" s="28">
        <v>321</v>
      </c>
      <c r="B324" s="30"/>
      <c r="C324" s="29"/>
      <c r="D324" s="29"/>
    </row>
    <row r="325" spans="1:4" x14ac:dyDescent="0.25">
      <c r="A325" s="28">
        <v>322</v>
      </c>
      <c r="B325" s="30"/>
      <c r="C325" s="29"/>
      <c r="D325" s="29"/>
    </row>
    <row r="326" spans="1:4" x14ac:dyDescent="0.25">
      <c r="A326" s="28">
        <v>323</v>
      </c>
      <c r="B326" s="30"/>
      <c r="C326" s="29"/>
      <c r="D326" s="29"/>
    </row>
    <row r="327" spans="1:4" x14ac:dyDescent="0.25">
      <c r="A327" s="28">
        <v>324</v>
      </c>
      <c r="B327" s="30"/>
      <c r="C327" s="29"/>
      <c r="D327" s="29"/>
    </row>
    <row r="328" spans="1:4" x14ac:dyDescent="0.25">
      <c r="A328" s="28">
        <v>325</v>
      </c>
      <c r="B328" s="30"/>
      <c r="C328" s="29"/>
      <c r="D328" s="29"/>
    </row>
    <row r="329" spans="1:4" x14ac:dyDescent="0.25">
      <c r="A329" s="28">
        <v>326</v>
      </c>
      <c r="B329" s="30"/>
      <c r="C329" s="29"/>
      <c r="D329" s="29"/>
    </row>
    <row r="330" spans="1:4" x14ac:dyDescent="0.25">
      <c r="A330" s="28">
        <v>327</v>
      </c>
      <c r="B330" s="30"/>
      <c r="C330" s="29"/>
      <c r="D330" s="29"/>
    </row>
    <row r="331" spans="1:4" x14ac:dyDescent="0.25">
      <c r="A331" s="28">
        <v>328</v>
      </c>
      <c r="B331" s="30"/>
      <c r="C331" s="29"/>
      <c r="D331" s="29"/>
    </row>
    <row r="332" spans="1:4" x14ac:dyDescent="0.25">
      <c r="A332" s="28">
        <v>329</v>
      </c>
      <c r="B332" s="30"/>
      <c r="C332" s="29"/>
      <c r="D332" s="29"/>
    </row>
    <row r="333" spans="1:4" x14ac:dyDescent="0.25">
      <c r="A333" s="28">
        <v>330</v>
      </c>
      <c r="B333" s="18"/>
      <c r="C333" s="29"/>
      <c r="D333" s="18"/>
    </row>
    <row r="334" spans="1:4" x14ac:dyDescent="0.25">
      <c r="A334" s="28">
        <v>331</v>
      </c>
      <c r="B334" s="30"/>
      <c r="C334" s="29"/>
      <c r="D334" s="29"/>
    </row>
    <row r="335" spans="1:4" x14ac:dyDescent="0.25">
      <c r="A335" s="28">
        <v>332</v>
      </c>
      <c r="B335" s="30"/>
      <c r="C335" s="29"/>
      <c r="D335" s="29"/>
    </row>
    <row r="336" spans="1:4" x14ac:dyDescent="0.25">
      <c r="A336" s="28">
        <v>333</v>
      </c>
      <c r="B336" s="30"/>
      <c r="C336" s="29"/>
      <c r="D336" s="29"/>
    </row>
    <row r="337" spans="1:4" x14ac:dyDescent="0.25">
      <c r="A337" s="28">
        <v>334</v>
      </c>
      <c r="B337" s="30"/>
      <c r="C337" s="18"/>
      <c r="D337" s="29"/>
    </row>
    <row r="338" spans="1:4" x14ac:dyDescent="0.25">
      <c r="A338" s="28">
        <v>335</v>
      </c>
      <c r="B338" s="30"/>
      <c r="C338" s="29"/>
      <c r="D338" s="29"/>
    </row>
    <row r="339" spans="1:4" x14ac:dyDescent="0.25">
      <c r="A339" s="28">
        <v>336</v>
      </c>
      <c r="B339" s="30"/>
      <c r="C339" s="29"/>
      <c r="D339" s="29"/>
    </row>
    <row r="340" spans="1:4" x14ac:dyDescent="0.25">
      <c r="A340" s="28">
        <v>337</v>
      </c>
      <c r="B340" s="18"/>
      <c r="C340" s="29"/>
      <c r="D340" s="18"/>
    </row>
    <row r="341" spans="1:4" x14ac:dyDescent="0.25">
      <c r="A341" s="28">
        <v>338</v>
      </c>
      <c r="B341" s="30"/>
      <c r="C341" s="29"/>
      <c r="D341" s="29"/>
    </row>
    <row r="342" spans="1:4" x14ac:dyDescent="0.25">
      <c r="A342" s="28">
        <v>339</v>
      </c>
      <c r="B342" s="30"/>
      <c r="C342" s="29"/>
      <c r="D342" s="29"/>
    </row>
    <row r="343" spans="1:4" x14ac:dyDescent="0.25">
      <c r="A343" s="28">
        <v>340</v>
      </c>
      <c r="B343" s="30"/>
      <c r="C343" s="29"/>
      <c r="D343" s="29"/>
    </row>
    <row r="344" spans="1:4" x14ac:dyDescent="0.25">
      <c r="A344" s="28">
        <v>341</v>
      </c>
      <c r="B344" s="30"/>
      <c r="C344" s="29"/>
      <c r="D344" s="29"/>
    </row>
    <row r="345" spans="1:4" x14ac:dyDescent="0.25">
      <c r="A345" s="28">
        <v>342</v>
      </c>
      <c r="B345" s="30"/>
      <c r="C345" s="29"/>
      <c r="D345" s="29"/>
    </row>
    <row r="346" spans="1:4" x14ac:dyDescent="0.25">
      <c r="A346" s="28">
        <v>343</v>
      </c>
      <c r="B346" s="30"/>
      <c r="C346" s="29"/>
      <c r="D346" s="29"/>
    </row>
    <row r="347" spans="1:4" x14ac:dyDescent="0.25">
      <c r="A347" s="28">
        <v>344</v>
      </c>
      <c r="B347" s="18"/>
      <c r="C347" s="29"/>
      <c r="D347" s="18"/>
    </row>
    <row r="348" spans="1:4" x14ac:dyDescent="0.25">
      <c r="A348" s="28">
        <v>345</v>
      </c>
      <c r="B348" s="30"/>
      <c r="C348" s="29"/>
      <c r="D348" s="29"/>
    </row>
    <row r="349" spans="1:4" x14ac:dyDescent="0.25">
      <c r="A349" s="28">
        <v>346</v>
      </c>
      <c r="B349" s="30"/>
      <c r="C349" s="29"/>
      <c r="D349" s="29"/>
    </row>
    <row r="350" spans="1:4" x14ac:dyDescent="0.25">
      <c r="A350" s="28">
        <v>347</v>
      </c>
      <c r="B350" s="30"/>
      <c r="C350" s="29"/>
      <c r="D350" s="29"/>
    </row>
    <row r="351" spans="1:4" x14ac:dyDescent="0.25">
      <c r="A351" s="28">
        <v>348</v>
      </c>
      <c r="B351" s="30"/>
      <c r="C351" s="29"/>
      <c r="D351" s="29"/>
    </row>
    <row r="352" spans="1:4" x14ac:dyDescent="0.25">
      <c r="A352" s="28">
        <v>349</v>
      </c>
      <c r="B352" s="30"/>
      <c r="C352" s="29"/>
      <c r="D352" s="29"/>
    </row>
    <row r="353" spans="1:4" x14ac:dyDescent="0.25">
      <c r="A353" s="28">
        <v>350</v>
      </c>
      <c r="B353" s="30"/>
      <c r="C353" s="29"/>
      <c r="D353" s="29"/>
    </row>
    <row r="354" spans="1:4" x14ac:dyDescent="0.25">
      <c r="A354" s="28">
        <v>351</v>
      </c>
      <c r="B354" s="30"/>
      <c r="C354" s="29"/>
      <c r="D354" s="29"/>
    </row>
    <row r="355" spans="1:4" x14ac:dyDescent="0.25">
      <c r="A355" s="28">
        <v>352</v>
      </c>
      <c r="B355" s="30"/>
      <c r="C355" s="29"/>
      <c r="D355" s="29"/>
    </row>
    <row r="356" spans="1:4" x14ac:dyDescent="0.25">
      <c r="A356" s="28">
        <v>353</v>
      </c>
      <c r="B356" s="30"/>
      <c r="C356" s="29"/>
      <c r="D356" s="29"/>
    </row>
    <row r="357" spans="1:4" x14ac:dyDescent="0.25">
      <c r="A357" s="28">
        <v>354</v>
      </c>
      <c r="B357" s="30"/>
      <c r="C357" s="29"/>
      <c r="D357" s="29"/>
    </row>
    <row r="358" spans="1:4" x14ac:dyDescent="0.25">
      <c r="A358" s="28">
        <v>355</v>
      </c>
      <c r="B358" s="30"/>
      <c r="C358" s="29"/>
      <c r="D358" s="29"/>
    </row>
    <row r="359" spans="1:4" x14ac:dyDescent="0.25">
      <c r="A359" s="28">
        <v>356</v>
      </c>
      <c r="B359" s="30"/>
      <c r="C359" s="29"/>
      <c r="D359" s="29"/>
    </row>
    <row r="360" spans="1:4" x14ac:dyDescent="0.25">
      <c r="A360" s="28">
        <v>357</v>
      </c>
      <c r="B360" s="30"/>
      <c r="C360" s="29"/>
      <c r="D360" s="29"/>
    </row>
    <row r="361" spans="1:4" x14ac:dyDescent="0.25">
      <c r="A361" s="28">
        <v>358</v>
      </c>
      <c r="B361" s="30"/>
      <c r="C361" s="29"/>
      <c r="D361" s="29"/>
    </row>
    <row r="362" spans="1:4" x14ac:dyDescent="0.25">
      <c r="A362" s="28">
        <v>359</v>
      </c>
      <c r="B362" s="30"/>
      <c r="C362" s="29"/>
      <c r="D362" s="29"/>
    </row>
    <row r="363" spans="1:4" x14ac:dyDescent="0.25">
      <c r="A363" s="28">
        <v>360</v>
      </c>
      <c r="B363" s="30"/>
      <c r="C363" s="29"/>
      <c r="D363" s="29"/>
    </row>
    <row r="364" spans="1:4" x14ac:dyDescent="0.25">
      <c r="A364" s="28">
        <v>361</v>
      </c>
      <c r="B364" s="30"/>
      <c r="C364" s="29"/>
      <c r="D364" s="29"/>
    </row>
    <row r="365" spans="1:4" x14ac:dyDescent="0.25">
      <c r="A365" s="28">
        <v>362</v>
      </c>
      <c r="B365" s="30"/>
      <c r="C365" s="29"/>
      <c r="D365" s="29"/>
    </row>
    <row r="366" spans="1:4" x14ac:dyDescent="0.25">
      <c r="A366" s="28">
        <v>363</v>
      </c>
      <c r="B366" s="30"/>
      <c r="C366" s="29"/>
      <c r="D366" s="29"/>
    </row>
    <row r="367" spans="1:4" x14ac:dyDescent="0.25">
      <c r="A367" s="28">
        <v>364</v>
      </c>
      <c r="B367" s="30"/>
      <c r="C367" s="29"/>
      <c r="D367" s="29"/>
    </row>
    <row r="368" spans="1:4" x14ac:dyDescent="0.25">
      <c r="A368" s="28">
        <v>365</v>
      </c>
      <c r="B368" s="30"/>
      <c r="C368" s="29"/>
      <c r="D368" s="29"/>
    </row>
    <row r="369" spans="1:4" x14ac:dyDescent="0.25">
      <c r="A369" s="28">
        <v>366</v>
      </c>
      <c r="B369" s="30"/>
      <c r="C369" s="29"/>
      <c r="D369" s="29"/>
    </row>
    <row r="370" spans="1:4" x14ac:dyDescent="0.25">
      <c r="A370" s="28">
        <v>367</v>
      </c>
      <c r="B370" s="30"/>
      <c r="C370" s="29"/>
      <c r="D370" s="29"/>
    </row>
    <row r="371" spans="1:4" x14ac:dyDescent="0.25">
      <c r="A371" s="28">
        <v>368</v>
      </c>
      <c r="B371" s="30"/>
      <c r="C371" s="29"/>
      <c r="D371" s="29"/>
    </row>
    <row r="372" spans="1:4" x14ac:dyDescent="0.25">
      <c r="A372" s="28">
        <v>369</v>
      </c>
      <c r="B372" s="30"/>
      <c r="C372" s="29"/>
      <c r="D372" s="29"/>
    </row>
    <row r="373" spans="1:4" x14ac:dyDescent="0.25">
      <c r="A373" s="28">
        <v>370</v>
      </c>
      <c r="B373" s="30"/>
      <c r="C373" s="29"/>
      <c r="D373" s="29"/>
    </row>
    <row r="374" spans="1:4" x14ac:dyDescent="0.25">
      <c r="A374" s="28">
        <v>371</v>
      </c>
      <c r="B374" s="30"/>
      <c r="C374" s="29"/>
      <c r="D374" s="29"/>
    </row>
    <row r="375" spans="1:4" x14ac:dyDescent="0.25">
      <c r="A375" s="28">
        <v>372</v>
      </c>
      <c r="B375" s="30"/>
      <c r="C375" s="29"/>
      <c r="D375" s="29"/>
    </row>
    <row r="376" spans="1:4" x14ac:dyDescent="0.25">
      <c r="A376" s="28">
        <v>373</v>
      </c>
      <c r="B376" s="18"/>
      <c r="C376" s="29"/>
      <c r="D376" s="18"/>
    </row>
    <row r="377" spans="1:4" x14ac:dyDescent="0.25">
      <c r="A377" s="28">
        <v>374</v>
      </c>
      <c r="B377" s="30"/>
      <c r="C377" s="29"/>
      <c r="D377" s="29"/>
    </row>
    <row r="378" spans="1:4" x14ac:dyDescent="0.25">
      <c r="A378" s="28">
        <v>375</v>
      </c>
      <c r="B378" s="30"/>
      <c r="C378" s="29"/>
      <c r="D378" s="29"/>
    </row>
    <row r="379" spans="1:4" x14ac:dyDescent="0.25">
      <c r="A379" s="28">
        <v>376</v>
      </c>
      <c r="B379" s="30"/>
      <c r="C379" s="29"/>
      <c r="D379" s="29"/>
    </row>
    <row r="380" spans="1:4" x14ac:dyDescent="0.25">
      <c r="A380" s="28">
        <v>377</v>
      </c>
      <c r="B380" s="30"/>
      <c r="C380" s="29"/>
      <c r="D380" s="29"/>
    </row>
    <row r="381" spans="1:4" x14ac:dyDescent="0.25">
      <c r="A381" s="28">
        <v>378</v>
      </c>
      <c r="B381" s="30"/>
      <c r="C381" s="29"/>
      <c r="D381" s="29"/>
    </row>
    <row r="382" spans="1:4" x14ac:dyDescent="0.25">
      <c r="A382" s="28">
        <v>379</v>
      </c>
      <c r="B382" s="30"/>
      <c r="C382" s="29"/>
      <c r="D382" s="29"/>
    </row>
    <row r="383" spans="1:4" x14ac:dyDescent="0.25">
      <c r="A383" s="28">
        <v>380</v>
      </c>
      <c r="B383" s="30"/>
      <c r="C383" s="29"/>
      <c r="D383" s="29"/>
    </row>
    <row r="384" spans="1:4" x14ac:dyDescent="0.25">
      <c r="A384" s="28">
        <v>381</v>
      </c>
      <c r="B384" s="30"/>
      <c r="C384" s="29"/>
      <c r="D384" s="29"/>
    </row>
    <row r="385" spans="1:4" x14ac:dyDescent="0.25">
      <c r="A385" s="28">
        <v>382</v>
      </c>
      <c r="B385" s="30"/>
      <c r="C385" s="29"/>
      <c r="D385" s="29"/>
    </row>
    <row r="386" spans="1:4" x14ac:dyDescent="0.25">
      <c r="A386" s="28">
        <v>383</v>
      </c>
      <c r="B386" s="30"/>
      <c r="C386" s="29"/>
      <c r="D386" s="29"/>
    </row>
    <row r="387" spans="1:4" x14ac:dyDescent="0.25">
      <c r="A387" s="28">
        <v>384</v>
      </c>
      <c r="B387" s="30"/>
      <c r="C387" s="29"/>
      <c r="D387" s="29"/>
    </row>
    <row r="388" spans="1:4" x14ac:dyDescent="0.25">
      <c r="A388" s="28">
        <v>385</v>
      </c>
      <c r="B388" s="30"/>
      <c r="C388" s="29"/>
      <c r="D388" s="29"/>
    </row>
    <row r="389" spans="1:4" x14ac:dyDescent="0.25">
      <c r="A389" s="28">
        <v>386</v>
      </c>
      <c r="B389" s="30"/>
      <c r="C389" s="29"/>
      <c r="D389" s="29"/>
    </row>
    <row r="390" spans="1:4" x14ac:dyDescent="0.25">
      <c r="A390" s="28">
        <v>387</v>
      </c>
      <c r="B390" s="30"/>
      <c r="C390" s="29"/>
      <c r="D390" s="29"/>
    </row>
    <row r="391" spans="1:4" x14ac:dyDescent="0.25">
      <c r="A391" s="28">
        <v>388</v>
      </c>
      <c r="B391" s="30"/>
      <c r="C391" s="29"/>
      <c r="D391" s="29"/>
    </row>
    <row r="392" spans="1:4" x14ac:dyDescent="0.25">
      <c r="A392" s="28">
        <v>389</v>
      </c>
      <c r="B392" s="30"/>
      <c r="C392" s="29"/>
      <c r="D392" s="29"/>
    </row>
    <row r="393" spans="1:4" x14ac:dyDescent="0.25">
      <c r="A393" s="28">
        <v>390</v>
      </c>
      <c r="B393" s="30"/>
      <c r="C393" s="29"/>
      <c r="D393" s="29"/>
    </row>
    <row r="394" spans="1:4" x14ac:dyDescent="0.25">
      <c r="A394" s="28">
        <v>391</v>
      </c>
      <c r="B394" s="18"/>
      <c r="C394" s="29"/>
      <c r="D394" s="18"/>
    </row>
    <row r="395" spans="1:4" x14ac:dyDescent="0.25">
      <c r="A395" s="28">
        <v>392</v>
      </c>
      <c r="B395" s="30"/>
      <c r="C395" s="29"/>
      <c r="D395" s="29"/>
    </row>
    <row r="396" spans="1:4" x14ac:dyDescent="0.25">
      <c r="A396" s="28">
        <v>393</v>
      </c>
      <c r="B396" s="30"/>
      <c r="C396" s="29"/>
      <c r="D396" s="29"/>
    </row>
    <row r="397" spans="1:4" x14ac:dyDescent="0.25">
      <c r="A397" s="28">
        <v>394</v>
      </c>
      <c r="B397" s="30"/>
      <c r="C397" s="29"/>
      <c r="D397" s="29"/>
    </row>
    <row r="398" spans="1:4" x14ac:dyDescent="0.25">
      <c r="A398" s="28">
        <v>395</v>
      </c>
      <c r="B398" s="30"/>
      <c r="C398" s="29"/>
      <c r="D398" s="29"/>
    </row>
    <row r="399" spans="1:4" x14ac:dyDescent="0.25">
      <c r="A399" s="28">
        <v>396</v>
      </c>
      <c r="B399" s="30"/>
      <c r="C399" s="29"/>
      <c r="D399" s="29"/>
    </row>
    <row r="400" spans="1:4" x14ac:dyDescent="0.25">
      <c r="A400" s="28">
        <v>397</v>
      </c>
      <c r="B400" s="30"/>
      <c r="C400" s="29"/>
      <c r="D400" s="29"/>
    </row>
    <row r="401" spans="1:4" x14ac:dyDescent="0.25">
      <c r="A401" s="28">
        <v>398</v>
      </c>
      <c r="B401" s="30"/>
      <c r="C401" s="29"/>
      <c r="D401" s="29"/>
    </row>
    <row r="402" spans="1:4" x14ac:dyDescent="0.25">
      <c r="A402" s="28">
        <v>399</v>
      </c>
      <c r="B402" s="30"/>
      <c r="C402" s="29"/>
      <c r="D402" s="29"/>
    </row>
    <row r="403" spans="1:4" x14ac:dyDescent="0.25">
      <c r="A403" s="28">
        <v>400</v>
      </c>
      <c r="B403" s="30"/>
      <c r="C403" s="29"/>
      <c r="D403" s="29"/>
    </row>
    <row r="404" spans="1:4" x14ac:dyDescent="0.25">
      <c r="A404" s="28">
        <v>401</v>
      </c>
      <c r="B404" s="30"/>
      <c r="C404" s="29"/>
      <c r="D404" s="29"/>
    </row>
    <row r="405" spans="1:4" x14ac:dyDescent="0.25">
      <c r="A405" s="28">
        <v>402</v>
      </c>
      <c r="B405" s="30"/>
      <c r="C405" s="29"/>
      <c r="D405" s="29"/>
    </row>
    <row r="406" spans="1:4" x14ac:dyDescent="0.25">
      <c r="A406" s="28">
        <v>403</v>
      </c>
      <c r="B406" s="30"/>
      <c r="C406" s="29"/>
      <c r="D406" s="29"/>
    </row>
    <row r="407" spans="1:4" x14ac:dyDescent="0.25">
      <c r="A407" s="28">
        <v>404</v>
      </c>
      <c r="B407" s="30"/>
      <c r="C407" s="29"/>
      <c r="D407" s="29"/>
    </row>
    <row r="408" spans="1:4" x14ac:dyDescent="0.25">
      <c r="A408" s="28">
        <v>405</v>
      </c>
      <c r="B408" s="30"/>
      <c r="C408" s="29"/>
      <c r="D408" s="29"/>
    </row>
    <row r="409" spans="1:4" x14ac:dyDescent="0.25">
      <c r="A409" s="28">
        <v>406</v>
      </c>
      <c r="B409" s="30"/>
      <c r="C409" s="29"/>
      <c r="D409" s="29"/>
    </row>
    <row r="410" spans="1:4" x14ac:dyDescent="0.25">
      <c r="A410" s="28">
        <v>407</v>
      </c>
      <c r="B410" s="30"/>
      <c r="C410" s="29"/>
      <c r="D410" s="29"/>
    </row>
    <row r="411" spans="1:4" x14ac:dyDescent="0.25">
      <c r="A411" s="28">
        <v>408</v>
      </c>
      <c r="B411" s="30"/>
      <c r="C411" s="29"/>
      <c r="D411" s="29"/>
    </row>
    <row r="412" spans="1:4" x14ac:dyDescent="0.25">
      <c r="A412" s="28">
        <v>409</v>
      </c>
      <c r="B412" s="30"/>
      <c r="C412" s="29"/>
      <c r="D412" s="29"/>
    </row>
    <row r="413" spans="1:4" x14ac:dyDescent="0.25">
      <c r="A413" s="28">
        <v>410</v>
      </c>
      <c r="B413" s="30"/>
      <c r="C413" s="29"/>
      <c r="D413" s="29"/>
    </row>
    <row r="414" spans="1:4" x14ac:dyDescent="0.25">
      <c r="A414" s="28">
        <v>411</v>
      </c>
      <c r="B414" s="30"/>
      <c r="C414" s="29"/>
      <c r="D414" s="29"/>
    </row>
    <row r="415" spans="1:4" x14ac:dyDescent="0.25">
      <c r="A415" s="28">
        <v>412</v>
      </c>
      <c r="B415" s="18"/>
      <c r="C415" s="29"/>
      <c r="D415" s="18"/>
    </row>
    <row r="416" spans="1:4" x14ac:dyDescent="0.25">
      <c r="A416" s="28">
        <v>413</v>
      </c>
      <c r="B416" s="30"/>
      <c r="C416" s="29"/>
      <c r="D416" s="29"/>
    </row>
    <row r="417" spans="1:4" x14ac:dyDescent="0.25">
      <c r="A417" s="28">
        <v>414</v>
      </c>
      <c r="B417" s="30"/>
      <c r="C417" s="29"/>
      <c r="D417" s="29"/>
    </row>
    <row r="418" spans="1:4" x14ac:dyDescent="0.25">
      <c r="A418" s="28">
        <v>415</v>
      </c>
      <c r="B418" s="30"/>
      <c r="C418" s="29"/>
      <c r="D418" s="29"/>
    </row>
    <row r="419" spans="1:4" x14ac:dyDescent="0.25">
      <c r="A419" s="28">
        <v>416</v>
      </c>
      <c r="B419" s="30"/>
      <c r="C419" s="29"/>
      <c r="D419" s="29"/>
    </row>
    <row r="420" spans="1:4" x14ac:dyDescent="0.25">
      <c r="A420" s="28">
        <v>417</v>
      </c>
      <c r="B420" s="30"/>
      <c r="C420" s="29"/>
      <c r="D420" s="29"/>
    </row>
    <row r="421" spans="1:4" x14ac:dyDescent="0.25">
      <c r="A421" s="28">
        <v>418</v>
      </c>
      <c r="B421" s="30"/>
      <c r="C421" s="29"/>
      <c r="D421" s="29"/>
    </row>
    <row r="422" spans="1:4" x14ac:dyDescent="0.25">
      <c r="A422" s="28">
        <v>419</v>
      </c>
      <c r="B422" s="30"/>
      <c r="C422" s="29"/>
      <c r="D422" s="29"/>
    </row>
    <row r="423" spans="1:4" x14ac:dyDescent="0.25">
      <c r="A423" s="28">
        <v>420</v>
      </c>
      <c r="B423" s="18"/>
      <c r="C423" s="29"/>
      <c r="D423" s="18"/>
    </row>
    <row r="424" spans="1:4" x14ac:dyDescent="0.25">
      <c r="A424" s="28">
        <v>421</v>
      </c>
      <c r="B424" s="30"/>
      <c r="C424" s="29"/>
      <c r="D424" s="29"/>
    </row>
    <row r="425" spans="1:4" x14ac:dyDescent="0.25">
      <c r="A425" s="28">
        <v>422</v>
      </c>
      <c r="B425" s="30"/>
      <c r="C425" s="29"/>
      <c r="D425" s="29"/>
    </row>
    <row r="426" spans="1:4" x14ac:dyDescent="0.25">
      <c r="A426" s="28">
        <v>423</v>
      </c>
      <c r="B426" s="30"/>
      <c r="C426" s="29"/>
      <c r="D426" s="29"/>
    </row>
    <row r="427" spans="1:4" x14ac:dyDescent="0.25">
      <c r="A427" s="28">
        <v>424</v>
      </c>
      <c r="B427" s="30"/>
      <c r="C427" s="29"/>
      <c r="D427" s="29"/>
    </row>
    <row r="428" spans="1:4" x14ac:dyDescent="0.25">
      <c r="A428" s="28">
        <v>425</v>
      </c>
      <c r="B428" s="30"/>
      <c r="C428" s="29"/>
      <c r="D428" s="29"/>
    </row>
    <row r="429" spans="1:4" x14ac:dyDescent="0.25">
      <c r="A429" s="28">
        <v>426</v>
      </c>
      <c r="B429" s="30"/>
      <c r="C429" s="29"/>
      <c r="D429" s="29"/>
    </row>
    <row r="430" spans="1:4" x14ac:dyDescent="0.25">
      <c r="A430" s="28">
        <v>427</v>
      </c>
      <c r="B430" s="30"/>
      <c r="C430" s="29"/>
      <c r="D430" s="29"/>
    </row>
    <row r="431" spans="1:4" x14ac:dyDescent="0.25">
      <c r="A431" s="28">
        <v>428</v>
      </c>
      <c r="B431" s="18"/>
      <c r="C431" s="29"/>
      <c r="D431" s="18"/>
    </row>
    <row r="432" spans="1:4" x14ac:dyDescent="0.25">
      <c r="A432" s="28">
        <v>429</v>
      </c>
      <c r="B432" s="30"/>
      <c r="C432" s="29"/>
      <c r="D432" s="29"/>
    </row>
    <row r="433" spans="1:4" x14ac:dyDescent="0.25">
      <c r="A433" s="28">
        <v>430</v>
      </c>
      <c r="B433" s="30"/>
      <c r="C433" s="29"/>
      <c r="D433" s="29"/>
    </row>
    <row r="434" spans="1:4" x14ac:dyDescent="0.25">
      <c r="A434" s="28">
        <v>431</v>
      </c>
      <c r="B434" s="30"/>
      <c r="C434" s="29"/>
      <c r="D434" s="29"/>
    </row>
    <row r="435" spans="1:4" x14ac:dyDescent="0.25">
      <c r="A435" s="28">
        <v>432</v>
      </c>
      <c r="B435" s="30"/>
      <c r="C435" s="29"/>
      <c r="D435" s="29"/>
    </row>
    <row r="436" spans="1:4" x14ac:dyDescent="0.25">
      <c r="A436" s="28">
        <v>433</v>
      </c>
      <c r="B436" s="30"/>
      <c r="C436" s="29"/>
      <c r="D436" s="29"/>
    </row>
    <row r="437" spans="1:4" x14ac:dyDescent="0.25">
      <c r="A437" s="28">
        <v>434</v>
      </c>
      <c r="B437" s="30"/>
      <c r="C437" s="29"/>
      <c r="D437" s="29"/>
    </row>
    <row r="438" spans="1:4" x14ac:dyDescent="0.25">
      <c r="A438" s="28">
        <v>435</v>
      </c>
      <c r="B438" s="30"/>
      <c r="C438" s="29"/>
      <c r="D438" s="29"/>
    </row>
    <row r="439" spans="1:4" x14ac:dyDescent="0.25">
      <c r="A439" s="28">
        <v>436</v>
      </c>
      <c r="B439" s="30"/>
      <c r="C439" s="29"/>
      <c r="D439" s="29"/>
    </row>
    <row r="440" spans="1:4" x14ac:dyDescent="0.25">
      <c r="A440" s="28">
        <v>437</v>
      </c>
      <c r="B440" s="30"/>
      <c r="C440" s="29"/>
      <c r="D440" s="29"/>
    </row>
    <row r="441" spans="1:4" x14ac:dyDescent="0.25">
      <c r="A441" s="28">
        <v>438</v>
      </c>
      <c r="B441" s="30"/>
      <c r="C441" s="29"/>
      <c r="D441" s="29"/>
    </row>
    <row r="442" spans="1:4" x14ac:dyDescent="0.25">
      <c r="A442" s="28">
        <v>439</v>
      </c>
      <c r="B442" s="30"/>
      <c r="C442" s="29"/>
      <c r="D442" s="29"/>
    </row>
    <row r="443" spans="1:4" x14ac:dyDescent="0.25">
      <c r="A443" s="28">
        <v>440</v>
      </c>
      <c r="B443" s="30"/>
      <c r="C443" s="29"/>
      <c r="D443" s="29"/>
    </row>
    <row r="444" spans="1:4" x14ac:dyDescent="0.25">
      <c r="A444" s="28">
        <v>441</v>
      </c>
      <c r="B444" s="30"/>
      <c r="C444" s="29"/>
      <c r="D444" s="29"/>
    </row>
    <row r="445" spans="1:4" x14ac:dyDescent="0.25">
      <c r="A445" s="28">
        <v>442</v>
      </c>
      <c r="B445" s="30"/>
      <c r="C445" s="29"/>
      <c r="D445" s="29"/>
    </row>
    <row r="446" spans="1:4" x14ac:dyDescent="0.25">
      <c r="A446" s="28">
        <v>443</v>
      </c>
      <c r="B446" s="30"/>
      <c r="C446" s="29"/>
      <c r="D446" s="29"/>
    </row>
    <row r="447" spans="1:4" x14ac:dyDescent="0.25">
      <c r="A447" s="28">
        <v>444</v>
      </c>
      <c r="B447" s="18"/>
      <c r="C447" s="29"/>
      <c r="D447" s="18"/>
    </row>
    <row r="448" spans="1:4" x14ac:dyDescent="0.25">
      <c r="A448" s="28">
        <v>445</v>
      </c>
      <c r="B448" s="30"/>
      <c r="C448" s="29"/>
      <c r="D448" s="29"/>
    </row>
    <row r="449" spans="1:4" x14ac:dyDescent="0.25">
      <c r="A449" s="28">
        <v>446</v>
      </c>
      <c r="B449" s="30"/>
      <c r="C449" s="29"/>
      <c r="D449" s="29"/>
    </row>
    <row r="450" spans="1:4" x14ac:dyDescent="0.25">
      <c r="A450" s="28">
        <v>447</v>
      </c>
      <c r="B450" s="30"/>
      <c r="C450" s="29"/>
      <c r="D450" s="29"/>
    </row>
    <row r="451" spans="1:4" x14ac:dyDescent="0.25">
      <c r="A451" s="28">
        <v>448</v>
      </c>
      <c r="B451" s="30"/>
      <c r="C451" s="29"/>
      <c r="D451" s="29"/>
    </row>
    <row r="452" spans="1:4" x14ac:dyDescent="0.25">
      <c r="A452" s="28">
        <v>449</v>
      </c>
      <c r="B452" s="30"/>
      <c r="C452" s="29"/>
      <c r="D452" s="29"/>
    </row>
    <row r="453" spans="1:4" x14ac:dyDescent="0.25">
      <c r="A453" s="28">
        <v>450</v>
      </c>
      <c r="B453" s="30"/>
      <c r="C453" s="29"/>
      <c r="D453" s="29"/>
    </row>
    <row r="454" spans="1:4" x14ac:dyDescent="0.25">
      <c r="A454" s="28">
        <v>451</v>
      </c>
      <c r="B454" s="30"/>
      <c r="C454" s="29"/>
      <c r="D454" s="29"/>
    </row>
    <row r="455" spans="1:4" x14ac:dyDescent="0.25">
      <c r="A455" s="28">
        <v>452</v>
      </c>
      <c r="B455" s="30"/>
      <c r="C455" s="29"/>
      <c r="D455" s="29"/>
    </row>
    <row r="456" spans="1:4" x14ac:dyDescent="0.25">
      <c r="A456" s="28">
        <v>453</v>
      </c>
      <c r="B456" s="30"/>
      <c r="C456" s="29"/>
      <c r="D456" s="29"/>
    </row>
    <row r="457" spans="1:4" x14ac:dyDescent="0.25">
      <c r="A457" s="28">
        <v>454</v>
      </c>
      <c r="B457" s="30"/>
      <c r="C457" s="29"/>
      <c r="D457" s="29"/>
    </row>
    <row r="458" spans="1:4" x14ac:dyDescent="0.25">
      <c r="A458" s="28">
        <v>455</v>
      </c>
      <c r="B458" s="30"/>
      <c r="C458" s="29"/>
      <c r="D458" s="29"/>
    </row>
    <row r="459" spans="1:4" x14ac:dyDescent="0.25">
      <c r="A459" s="28">
        <v>456</v>
      </c>
      <c r="B459" s="30"/>
      <c r="C459" s="29"/>
      <c r="D459" s="29"/>
    </row>
    <row r="460" spans="1:4" x14ac:dyDescent="0.25">
      <c r="A460" s="28">
        <v>457</v>
      </c>
      <c r="B460" s="30"/>
      <c r="C460" s="29"/>
      <c r="D460" s="29"/>
    </row>
    <row r="461" spans="1:4" x14ac:dyDescent="0.25">
      <c r="A461" s="28">
        <v>458</v>
      </c>
      <c r="B461" s="30"/>
      <c r="C461" s="29"/>
      <c r="D461" s="29"/>
    </row>
    <row r="462" spans="1:4" x14ac:dyDescent="0.25">
      <c r="A462" s="28">
        <v>459</v>
      </c>
      <c r="B462" s="30"/>
      <c r="C462" s="18"/>
      <c r="D462" s="29"/>
    </row>
    <row r="463" spans="1:4" x14ac:dyDescent="0.25">
      <c r="A463" s="28">
        <v>460</v>
      </c>
      <c r="B463" s="30"/>
      <c r="C463" s="29"/>
      <c r="D463" s="29"/>
    </row>
    <row r="464" spans="1:4" x14ac:dyDescent="0.25">
      <c r="A464" s="28">
        <v>461</v>
      </c>
      <c r="B464" s="30"/>
      <c r="C464" s="29"/>
      <c r="D464" s="29"/>
    </row>
    <row r="465" spans="1:4" x14ac:dyDescent="0.25">
      <c r="A465" s="28">
        <v>462</v>
      </c>
      <c r="B465" s="30"/>
      <c r="C465" s="29"/>
      <c r="D465" s="29"/>
    </row>
    <row r="466" spans="1:4" x14ac:dyDescent="0.25">
      <c r="A466" s="28">
        <v>463</v>
      </c>
      <c r="B466" s="30"/>
      <c r="C466" s="29"/>
      <c r="D466" s="29"/>
    </row>
    <row r="467" spans="1:4" x14ac:dyDescent="0.25">
      <c r="A467" s="28">
        <v>464</v>
      </c>
      <c r="B467" s="30"/>
      <c r="C467" s="29"/>
      <c r="D467" s="29"/>
    </row>
    <row r="468" spans="1:4" x14ac:dyDescent="0.25">
      <c r="A468" s="28">
        <v>465</v>
      </c>
      <c r="B468" s="30"/>
      <c r="C468" s="29"/>
      <c r="D468" s="29"/>
    </row>
    <row r="469" spans="1:4" x14ac:dyDescent="0.25">
      <c r="A469" s="28">
        <v>466</v>
      </c>
      <c r="B469" s="30"/>
      <c r="C469" s="29"/>
      <c r="D469" s="29"/>
    </row>
    <row r="470" spans="1:4" x14ac:dyDescent="0.25">
      <c r="A470" s="28">
        <v>467</v>
      </c>
      <c r="B470" s="30"/>
      <c r="C470" s="29"/>
      <c r="D470" s="29"/>
    </row>
    <row r="471" spans="1:4" x14ac:dyDescent="0.25">
      <c r="A471" s="28">
        <v>468</v>
      </c>
      <c r="B471" s="30"/>
      <c r="C471" s="29"/>
      <c r="D471" s="29"/>
    </row>
    <row r="472" spans="1:4" x14ac:dyDescent="0.25">
      <c r="A472" s="28">
        <v>469</v>
      </c>
      <c r="B472" s="30"/>
      <c r="C472" s="29"/>
      <c r="D472" s="29"/>
    </row>
    <row r="473" spans="1:4" x14ac:dyDescent="0.25">
      <c r="A473" s="28">
        <v>470</v>
      </c>
      <c r="B473" s="30"/>
      <c r="C473" s="29"/>
      <c r="D473" s="29"/>
    </row>
    <row r="474" spans="1:4" x14ac:dyDescent="0.25">
      <c r="A474" s="28">
        <v>471</v>
      </c>
      <c r="B474" s="30"/>
      <c r="C474" s="29"/>
      <c r="D474" s="29"/>
    </row>
    <row r="475" spans="1:4" x14ac:dyDescent="0.25">
      <c r="A475" s="28">
        <v>472</v>
      </c>
      <c r="B475" s="30"/>
      <c r="C475" s="29"/>
      <c r="D475" s="29"/>
    </row>
    <row r="476" spans="1:4" x14ac:dyDescent="0.25">
      <c r="A476" s="28">
        <v>473</v>
      </c>
      <c r="B476" s="30"/>
      <c r="C476" s="29"/>
      <c r="D476" s="29"/>
    </row>
    <row r="477" spans="1:4" x14ac:dyDescent="0.25">
      <c r="A477" s="28">
        <v>474</v>
      </c>
      <c r="B477" s="30"/>
      <c r="C477" s="29"/>
      <c r="D477" s="29"/>
    </row>
    <row r="478" spans="1:4" x14ac:dyDescent="0.25">
      <c r="A478" s="28">
        <v>475</v>
      </c>
      <c r="B478" s="18"/>
      <c r="C478" s="29"/>
      <c r="D478" s="18"/>
    </row>
    <row r="479" spans="1:4" x14ac:dyDescent="0.25">
      <c r="A479" s="28">
        <v>476</v>
      </c>
      <c r="B479" s="30"/>
      <c r="C479" s="29"/>
      <c r="D479" s="29"/>
    </row>
    <row r="480" spans="1:4" x14ac:dyDescent="0.25">
      <c r="A480" s="28">
        <v>477</v>
      </c>
      <c r="B480" s="30"/>
      <c r="C480" s="29"/>
      <c r="D480" s="29"/>
    </row>
    <row r="481" spans="1:4" x14ac:dyDescent="0.25">
      <c r="A481" s="28">
        <v>478</v>
      </c>
      <c r="B481" s="30"/>
      <c r="C481" s="29"/>
      <c r="D481" s="29"/>
    </row>
    <row r="482" spans="1:4" x14ac:dyDescent="0.25">
      <c r="A482" s="28">
        <v>479</v>
      </c>
      <c r="B482" s="30"/>
      <c r="C482" s="29"/>
      <c r="D482" s="29"/>
    </row>
    <row r="483" spans="1:4" x14ac:dyDescent="0.25">
      <c r="A483" s="28">
        <v>480</v>
      </c>
      <c r="B483" s="30"/>
      <c r="C483" s="29"/>
      <c r="D483" s="29"/>
    </row>
    <row r="484" spans="1:4" x14ac:dyDescent="0.25">
      <c r="A484" s="28">
        <v>481</v>
      </c>
      <c r="B484" s="30"/>
      <c r="C484" s="29"/>
      <c r="D484" s="29"/>
    </row>
    <row r="485" spans="1:4" x14ac:dyDescent="0.25">
      <c r="A485" s="28">
        <v>482</v>
      </c>
      <c r="B485" s="30"/>
      <c r="C485" s="29"/>
      <c r="D485" s="29"/>
    </row>
    <row r="486" spans="1:4" x14ac:dyDescent="0.25">
      <c r="A486" s="28">
        <v>483</v>
      </c>
      <c r="B486" s="30"/>
      <c r="C486" s="29"/>
      <c r="D486" s="29"/>
    </row>
    <row r="487" spans="1:4" x14ac:dyDescent="0.25">
      <c r="A487" s="28">
        <v>484</v>
      </c>
      <c r="B487" s="30"/>
      <c r="C487" s="18"/>
      <c r="D487" s="29"/>
    </row>
    <row r="488" spans="1:4" x14ac:dyDescent="0.25">
      <c r="A488" s="28">
        <v>485</v>
      </c>
      <c r="B488" s="30"/>
      <c r="C488" s="29"/>
      <c r="D488" s="29"/>
    </row>
    <row r="489" spans="1:4" x14ac:dyDescent="0.25">
      <c r="A489" s="28">
        <v>486</v>
      </c>
      <c r="B489" s="30"/>
      <c r="C489" s="29"/>
      <c r="D489" s="29"/>
    </row>
    <row r="490" spans="1:4" x14ac:dyDescent="0.25">
      <c r="A490" s="28">
        <v>487</v>
      </c>
      <c r="B490" s="30"/>
      <c r="C490" s="29"/>
      <c r="D490" s="29"/>
    </row>
    <row r="491" spans="1:4" x14ac:dyDescent="0.25">
      <c r="A491" s="28">
        <v>488</v>
      </c>
      <c r="B491" s="30"/>
      <c r="C491" s="29"/>
      <c r="D491" s="29"/>
    </row>
    <row r="492" spans="1:4" x14ac:dyDescent="0.25">
      <c r="A492" s="28">
        <v>489</v>
      </c>
      <c r="B492" s="30"/>
      <c r="C492" s="18"/>
      <c r="D492" s="29"/>
    </row>
    <row r="493" spans="1:4" x14ac:dyDescent="0.25">
      <c r="A493" s="28">
        <v>490</v>
      </c>
      <c r="B493" s="30"/>
      <c r="C493" s="29"/>
      <c r="D493" s="29"/>
    </row>
    <row r="494" spans="1:4" x14ac:dyDescent="0.25">
      <c r="A494" s="28">
        <v>491</v>
      </c>
      <c r="B494" s="30"/>
      <c r="C494" s="29"/>
      <c r="D494" s="29"/>
    </row>
    <row r="495" spans="1:4" x14ac:dyDescent="0.25">
      <c r="A495" s="28">
        <v>492</v>
      </c>
      <c r="B495" s="30"/>
      <c r="C495" s="29"/>
      <c r="D495" s="29"/>
    </row>
    <row r="496" spans="1:4" x14ac:dyDescent="0.25">
      <c r="A496" s="28">
        <v>493</v>
      </c>
      <c r="B496" s="30"/>
      <c r="C496" s="29"/>
      <c r="D496" s="29"/>
    </row>
    <row r="497" spans="1:4" x14ac:dyDescent="0.25">
      <c r="A497" s="28">
        <v>494</v>
      </c>
      <c r="B497" s="30"/>
      <c r="C497" s="18"/>
      <c r="D497" s="29"/>
    </row>
    <row r="498" spans="1:4" x14ac:dyDescent="0.25">
      <c r="A498" s="28">
        <v>495</v>
      </c>
      <c r="B498" s="30"/>
      <c r="C498" s="29"/>
      <c r="D498" s="29"/>
    </row>
    <row r="499" spans="1:4" x14ac:dyDescent="0.25">
      <c r="A499" s="28">
        <v>496</v>
      </c>
      <c r="B499" s="30"/>
      <c r="C499" s="29"/>
      <c r="D499" s="29"/>
    </row>
    <row r="500" spans="1:4" x14ac:dyDescent="0.25">
      <c r="A500" s="28">
        <v>497</v>
      </c>
      <c r="B500" s="30"/>
      <c r="C500" s="29"/>
      <c r="D500" s="29"/>
    </row>
    <row r="501" spans="1:4" x14ac:dyDescent="0.25">
      <c r="A501" s="28">
        <v>498</v>
      </c>
      <c r="B501" s="30"/>
      <c r="C501" s="29"/>
      <c r="D501" s="29"/>
    </row>
    <row r="502" spans="1:4" x14ac:dyDescent="0.25">
      <c r="A502" s="28">
        <v>499</v>
      </c>
      <c r="B502" s="30"/>
      <c r="C502" s="29"/>
      <c r="D502" s="29"/>
    </row>
    <row r="503" spans="1:4" x14ac:dyDescent="0.25">
      <c r="A503" s="28">
        <v>500</v>
      </c>
      <c r="B503" s="30"/>
      <c r="C503" s="29"/>
      <c r="D503" s="29"/>
    </row>
    <row r="504" spans="1:4" x14ac:dyDescent="0.25">
      <c r="A504" s="28">
        <v>501</v>
      </c>
      <c r="B504" s="30"/>
      <c r="C504" s="29"/>
      <c r="D504" s="29"/>
    </row>
    <row r="505" spans="1:4" x14ac:dyDescent="0.25">
      <c r="A505" s="28">
        <v>502</v>
      </c>
      <c r="B505" s="30"/>
      <c r="C505" s="29"/>
      <c r="D505" s="29"/>
    </row>
    <row r="506" spans="1:4" x14ac:dyDescent="0.25">
      <c r="A506" s="28">
        <v>503</v>
      </c>
      <c r="B506" s="30"/>
      <c r="C506" s="29"/>
      <c r="D506" s="29"/>
    </row>
    <row r="507" spans="1:4" x14ac:dyDescent="0.25">
      <c r="A507" s="28">
        <v>504</v>
      </c>
      <c r="B507" s="30"/>
      <c r="C507" s="29"/>
      <c r="D507" s="29"/>
    </row>
    <row r="508" spans="1:4" x14ac:dyDescent="0.25">
      <c r="A508" s="28">
        <v>505</v>
      </c>
      <c r="B508" s="30"/>
      <c r="C508" s="29"/>
      <c r="D508" s="29"/>
    </row>
    <row r="509" spans="1:4" x14ac:dyDescent="0.25">
      <c r="A509" s="28">
        <v>506</v>
      </c>
      <c r="B509" s="30"/>
      <c r="C509" s="29"/>
      <c r="D509" s="29"/>
    </row>
    <row r="510" spans="1:4" x14ac:dyDescent="0.25">
      <c r="A510" s="28">
        <v>507</v>
      </c>
      <c r="B510" s="30"/>
      <c r="C510" s="29"/>
      <c r="D510" s="29"/>
    </row>
    <row r="511" spans="1:4" x14ac:dyDescent="0.25">
      <c r="A511" s="28">
        <v>508</v>
      </c>
      <c r="B511" s="30"/>
      <c r="C511" s="29"/>
      <c r="D511" s="29"/>
    </row>
    <row r="512" spans="1:4" x14ac:dyDescent="0.25">
      <c r="A512" s="28">
        <v>509</v>
      </c>
      <c r="B512" s="30"/>
      <c r="C512" s="29"/>
      <c r="D512" s="29"/>
    </row>
    <row r="513" spans="1:4" x14ac:dyDescent="0.25">
      <c r="A513" s="28">
        <v>510</v>
      </c>
      <c r="B513" s="30"/>
      <c r="C513" s="29"/>
      <c r="D513" s="29"/>
    </row>
    <row r="514" spans="1:4" x14ac:dyDescent="0.25">
      <c r="A514" s="28">
        <v>511</v>
      </c>
      <c r="B514" s="30"/>
      <c r="C514" s="29"/>
      <c r="D514" s="29"/>
    </row>
    <row r="515" spans="1:4" x14ac:dyDescent="0.25">
      <c r="A515" s="28">
        <v>512</v>
      </c>
      <c r="B515" s="30"/>
      <c r="C515" s="29"/>
      <c r="D515" s="29"/>
    </row>
    <row r="516" spans="1:4" x14ac:dyDescent="0.25">
      <c r="A516" s="28">
        <v>513</v>
      </c>
      <c r="B516" s="30"/>
      <c r="C516" s="29"/>
      <c r="D516" s="29"/>
    </row>
    <row r="517" spans="1:4" x14ac:dyDescent="0.25">
      <c r="A517" s="28">
        <v>514</v>
      </c>
      <c r="B517" s="30"/>
      <c r="C517" s="29"/>
      <c r="D517" s="29"/>
    </row>
    <row r="518" spans="1:4" x14ac:dyDescent="0.25">
      <c r="A518" s="28">
        <v>515</v>
      </c>
      <c r="B518" s="30"/>
      <c r="C518" s="29"/>
      <c r="D518" s="29"/>
    </row>
    <row r="519" spans="1:4" x14ac:dyDescent="0.25">
      <c r="A519" s="28">
        <v>516</v>
      </c>
      <c r="B519" s="30"/>
      <c r="C519" s="29"/>
      <c r="D519" s="29"/>
    </row>
    <row r="520" spans="1:4" x14ac:dyDescent="0.25">
      <c r="A520" s="28">
        <v>517</v>
      </c>
      <c r="B520" s="30"/>
      <c r="C520" s="29"/>
      <c r="D520" s="29"/>
    </row>
    <row r="521" spans="1:4" x14ac:dyDescent="0.25">
      <c r="A521" s="28">
        <v>518</v>
      </c>
      <c r="B521" s="30"/>
      <c r="C521" s="29"/>
      <c r="D521" s="29"/>
    </row>
    <row r="522" spans="1:4" x14ac:dyDescent="0.25">
      <c r="A522" s="28">
        <v>519</v>
      </c>
      <c r="B522" s="30"/>
      <c r="C522" s="29"/>
      <c r="D522" s="29"/>
    </row>
    <row r="523" spans="1:4" x14ac:dyDescent="0.25">
      <c r="A523" s="28">
        <v>520</v>
      </c>
      <c r="B523" s="30"/>
      <c r="C523" s="29"/>
      <c r="D523" s="29"/>
    </row>
    <row r="524" spans="1:4" x14ac:dyDescent="0.25">
      <c r="A524" s="28">
        <v>521</v>
      </c>
      <c r="B524" s="30"/>
      <c r="C524" s="29"/>
      <c r="D524" s="29"/>
    </row>
    <row r="525" spans="1:4" x14ac:dyDescent="0.25">
      <c r="A525" s="28">
        <v>522</v>
      </c>
      <c r="B525" s="30"/>
      <c r="C525" s="29"/>
      <c r="D525" s="29"/>
    </row>
    <row r="526" spans="1:4" x14ac:dyDescent="0.25">
      <c r="A526" s="28">
        <v>523</v>
      </c>
      <c r="B526" s="30"/>
      <c r="C526" s="29"/>
      <c r="D526" s="29"/>
    </row>
    <row r="527" spans="1:4" x14ac:dyDescent="0.25">
      <c r="A527" s="28">
        <v>524</v>
      </c>
      <c r="B527" s="30"/>
      <c r="C527" s="29"/>
      <c r="D527" s="29"/>
    </row>
    <row r="528" spans="1:4" x14ac:dyDescent="0.25">
      <c r="A528" s="28">
        <v>525</v>
      </c>
      <c r="B528" s="30"/>
      <c r="C528" s="29"/>
      <c r="D528" s="29"/>
    </row>
    <row r="529" spans="1:4" x14ac:dyDescent="0.25">
      <c r="A529" s="28">
        <v>526</v>
      </c>
      <c r="B529" s="30"/>
      <c r="C529" s="29"/>
      <c r="D529" s="29"/>
    </row>
    <row r="530" spans="1:4" x14ac:dyDescent="0.25">
      <c r="A530" s="28">
        <v>527</v>
      </c>
      <c r="B530" s="30"/>
      <c r="C530" s="29"/>
      <c r="D530" s="29"/>
    </row>
    <row r="531" spans="1:4" x14ac:dyDescent="0.25">
      <c r="A531" s="28">
        <v>528</v>
      </c>
      <c r="B531" s="30"/>
      <c r="C531" s="29"/>
      <c r="D531" s="29"/>
    </row>
    <row r="532" spans="1:4" x14ac:dyDescent="0.25">
      <c r="A532" s="28">
        <v>529</v>
      </c>
      <c r="B532" s="30"/>
      <c r="C532" s="29"/>
      <c r="D532" s="29"/>
    </row>
    <row r="533" spans="1:4" x14ac:dyDescent="0.25">
      <c r="A533" s="28">
        <v>530</v>
      </c>
      <c r="B533" s="30"/>
      <c r="C533" s="29"/>
      <c r="D533" s="29"/>
    </row>
    <row r="534" spans="1:4" x14ac:dyDescent="0.25">
      <c r="A534" s="28">
        <v>531</v>
      </c>
      <c r="B534" s="30"/>
      <c r="C534" s="29"/>
      <c r="D534" s="29"/>
    </row>
    <row r="535" spans="1:4" x14ac:dyDescent="0.25">
      <c r="A535" s="28">
        <v>532</v>
      </c>
      <c r="B535" s="30"/>
      <c r="C535" s="29"/>
      <c r="D535" s="29"/>
    </row>
    <row r="536" spans="1:4" x14ac:dyDescent="0.25">
      <c r="A536" s="28">
        <v>533</v>
      </c>
      <c r="B536" s="18"/>
      <c r="C536" s="29"/>
      <c r="D536" s="18"/>
    </row>
    <row r="537" spans="1:4" x14ac:dyDescent="0.25">
      <c r="A537" s="28">
        <v>534</v>
      </c>
      <c r="B537" s="30"/>
      <c r="C537" s="29"/>
      <c r="D537" s="29"/>
    </row>
    <row r="538" spans="1:4" x14ac:dyDescent="0.25">
      <c r="A538" s="28">
        <v>535</v>
      </c>
      <c r="B538" s="30"/>
      <c r="C538" s="29"/>
      <c r="D538" s="29"/>
    </row>
    <row r="539" spans="1:4" x14ac:dyDescent="0.25">
      <c r="A539" s="28">
        <v>536</v>
      </c>
      <c r="B539" s="30"/>
      <c r="C539" s="29"/>
      <c r="D539" s="29"/>
    </row>
    <row r="540" spans="1:4" x14ac:dyDescent="0.25">
      <c r="A540" s="28">
        <v>537</v>
      </c>
      <c r="B540" s="30"/>
      <c r="C540" s="29"/>
      <c r="D540" s="29"/>
    </row>
    <row r="541" spans="1:4" x14ac:dyDescent="0.25">
      <c r="A541" s="28">
        <v>538</v>
      </c>
      <c r="B541" s="30"/>
      <c r="C541" s="29"/>
      <c r="D541" s="29"/>
    </row>
    <row r="542" spans="1:4" x14ac:dyDescent="0.25">
      <c r="A542" s="28">
        <v>539</v>
      </c>
      <c r="B542" s="30"/>
      <c r="C542" s="29"/>
      <c r="D542" s="29"/>
    </row>
    <row r="543" spans="1:4" x14ac:dyDescent="0.25">
      <c r="A543" s="28">
        <v>540</v>
      </c>
      <c r="B543" s="30"/>
      <c r="C543" s="29"/>
      <c r="D543" s="29"/>
    </row>
    <row r="544" spans="1:4" x14ac:dyDescent="0.25">
      <c r="A544" s="28">
        <v>541</v>
      </c>
      <c r="B544" s="30"/>
      <c r="C544" s="29"/>
      <c r="D544" s="29"/>
    </row>
    <row r="545" spans="1:4" x14ac:dyDescent="0.25">
      <c r="A545" s="28">
        <v>542</v>
      </c>
      <c r="B545" s="30"/>
      <c r="C545" s="29"/>
      <c r="D545" s="29"/>
    </row>
    <row r="546" spans="1:4" x14ac:dyDescent="0.25">
      <c r="A546" s="28">
        <v>543</v>
      </c>
      <c r="B546" s="30"/>
      <c r="C546" s="29"/>
      <c r="D546" s="29"/>
    </row>
    <row r="547" spans="1:4" x14ac:dyDescent="0.25">
      <c r="A547" s="28">
        <v>544</v>
      </c>
      <c r="B547" s="30"/>
      <c r="C547" s="29"/>
      <c r="D547" s="29"/>
    </row>
    <row r="548" spans="1:4" x14ac:dyDescent="0.25">
      <c r="A548" s="28">
        <v>545</v>
      </c>
      <c r="B548" s="30"/>
      <c r="C548" s="29"/>
      <c r="D548" s="29"/>
    </row>
    <row r="549" spans="1:4" x14ac:dyDescent="0.25">
      <c r="A549" s="28">
        <v>546</v>
      </c>
      <c r="B549" s="30"/>
      <c r="C549" s="29"/>
      <c r="D549" s="29"/>
    </row>
    <row r="550" spans="1:4" x14ac:dyDescent="0.25">
      <c r="A550" s="28">
        <v>547</v>
      </c>
      <c r="B550" s="30"/>
      <c r="C550" s="29"/>
      <c r="D550" s="29"/>
    </row>
    <row r="551" spans="1:4" x14ac:dyDescent="0.25">
      <c r="A551" s="28">
        <v>548</v>
      </c>
      <c r="B551" s="30"/>
      <c r="C551" s="29"/>
      <c r="D551" s="29"/>
    </row>
    <row r="552" spans="1:4" x14ac:dyDescent="0.25">
      <c r="A552" s="28">
        <v>549</v>
      </c>
      <c r="B552" s="30"/>
      <c r="C552" s="18"/>
      <c r="D552" s="29"/>
    </row>
    <row r="553" spans="1:4" x14ac:dyDescent="0.25">
      <c r="A553" s="28">
        <v>550</v>
      </c>
      <c r="B553" s="30"/>
      <c r="C553" s="29"/>
      <c r="D553" s="29"/>
    </row>
    <row r="554" spans="1:4" x14ac:dyDescent="0.25">
      <c r="A554" s="28">
        <v>551</v>
      </c>
      <c r="B554" s="30"/>
      <c r="C554" s="29"/>
      <c r="D554" s="29"/>
    </row>
    <row r="555" spans="1:4" x14ac:dyDescent="0.25">
      <c r="A555" s="28">
        <v>552</v>
      </c>
      <c r="B555" s="30"/>
      <c r="C555" s="29"/>
      <c r="D555" s="29"/>
    </row>
    <row r="556" spans="1:4" x14ac:dyDescent="0.25">
      <c r="A556" s="28">
        <v>553</v>
      </c>
      <c r="B556" s="30"/>
      <c r="C556" s="29"/>
      <c r="D556" s="29"/>
    </row>
    <row r="557" spans="1:4" x14ac:dyDescent="0.25">
      <c r="A557" s="28">
        <v>554</v>
      </c>
      <c r="B557" s="30"/>
      <c r="C557" s="29"/>
      <c r="D557" s="29"/>
    </row>
    <row r="558" spans="1:4" x14ac:dyDescent="0.25">
      <c r="A558" s="28">
        <v>555</v>
      </c>
      <c r="B558" s="30"/>
      <c r="C558" s="18"/>
      <c r="D558" s="29"/>
    </row>
    <row r="559" spans="1:4" x14ac:dyDescent="0.25">
      <c r="A559" s="28">
        <v>556</v>
      </c>
      <c r="B559" s="30"/>
      <c r="C559" s="29"/>
      <c r="D559" s="29"/>
    </row>
    <row r="560" spans="1:4" x14ac:dyDescent="0.25">
      <c r="A560" s="28">
        <v>557</v>
      </c>
      <c r="B560" s="30"/>
      <c r="C560" s="29"/>
      <c r="D560" s="29"/>
    </row>
    <row r="561" spans="1:4" x14ac:dyDescent="0.25">
      <c r="A561" s="28">
        <v>558</v>
      </c>
      <c r="B561" s="30"/>
      <c r="C561" s="29"/>
      <c r="D561" s="29"/>
    </row>
    <row r="562" spans="1:4" x14ac:dyDescent="0.25">
      <c r="A562" s="28">
        <v>559</v>
      </c>
      <c r="B562" s="30"/>
      <c r="C562" s="29"/>
      <c r="D562" s="29"/>
    </row>
    <row r="563" spans="1:4" x14ac:dyDescent="0.25">
      <c r="A563" s="28">
        <v>560</v>
      </c>
      <c r="B563" s="30"/>
      <c r="C563" s="29"/>
      <c r="D563" s="29"/>
    </row>
    <row r="564" spans="1:4" x14ac:dyDescent="0.25">
      <c r="A564" s="28">
        <v>561</v>
      </c>
      <c r="B564" s="30"/>
      <c r="C564" s="29"/>
      <c r="D564" s="29"/>
    </row>
    <row r="565" spans="1:4" x14ac:dyDescent="0.25">
      <c r="A565" s="28">
        <v>562</v>
      </c>
      <c r="B565" s="30"/>
      <c r="C565" s="29"/>
      <c r="D565" s="29"/>
    </row>
    <row r="566" spans="1:4" x14ac:dyDescent="0.25">
      <c r="A566" s="28">
        <v>563</v>
      </c>
      <c r="B566" s="18"/>
      <c r="C566" s="29"/>
      <c r="D566" s="18"/>
    </row>
    <row r="567" spans="1:4" x14ac:dyDescent="0.25">
      <c r="A567" s="28">
        <v>564</v>
      </c>
      <c r="B567" s="30"/>
      <c r="C567" s="29"/>
      <c r="D567" s="29"/>
    </row>
    <row r="568" spans="1:4" x14ac:dyDescent="0.25">
      <c r="A568" s="28">
        <v>565</v>
      </c>
      <c r="B568" s="30"/>
      <c r="C568" s="29"/>
      <c r="D568" s="29"/>
    </row>
    <row r="569" spans="1:4" x14ac:dyDescent="0.25">
      <c r="A569" s="28">
        <v>566</v>
      </c>
      <c r="B569" s="30"/>
      <c r="C569" s="29"/>
      <c r="D569" s="29"/>
    </row>
    <row r="570" spans="1:4" x14ac:dyDescent="0.25">
      <c r="A570" s="28">
        <v>567</v>
      </c>
      <c r="B570" s="30"/>
      <c r="C570" s="29"/>
      <c r="D570" s="29"/>
    </row>
    <row r="571" spans="1:4" x14ac:dyDescent="0.25">
      <c r="A571" s="28">
        <v>568</v>
      </c>
      <c r="B571" s="30"/>
      <c r="C571" s="29"/>
      <c r="D571" s="29"/>
    </row>
    <row r="572" spans="1:4" x14ac:dyDescent="0.25">
      <c r="A572" s="28">
        <v>569</v>
      </c>
      <c r="B572" s="30"/>
      <c r="C572" s="29"/>
      <c r="D572" s="29"/>
    </row>
    <row r="573" spans="1:4" x14ac:dyDescent="0.25">
      <c r="A573" s="28">
        <v>570</v>
      </c>
      <c r="B573" s="30"/>
      <c r="C573" s="29"/>
      <c r="D573" s="29"/>
    </row>
    <row r="574" spans="1:4" x14ac:dyDescent="0.25">
      <c r="A574" s="28">
        <v>571</v>
      </c>
      <c r="B574" s="30"/>
      <c r="C574" s="29"/>
      <c r="D574" s="29"/>
    </row>
    <row r="575" spans="1:4" x14ac:dyDescent="0.25">
      <c r="A575" s="28">
        <v>572</v>
      </c>
      <c r="B575" s="30"/>
      <c r="C575" s="29"/>
      <c r="D575" s="29"/>
    </row>
    <row r="576" spans="1:4" x14ac:dyDescent="0.25">
      <c r="A576" s="28">
        <v>573</v>
      </c>
      <c r="B576" s="30"/>
      <c r="C576" s="29"/>
      <c r="D576" s="29"/>
    </row>
    <row r="577" spans="1:4" x14ac:dyDescent="0.25">
      <c r="A577" s="28">
        <v>574</v>
      </c>
      <c r="B577" s="30"/>
      <c r="C577" s="29"/>
      <c r="D577" s="29"/>
    </row>
    <row r="578" spans="1:4" x14ac:dyDescent="0.25">
      <c r="A578" s="28">
        <v>575</v>
      </c>
      <c r="B578" s="30"/>
      <c r="C578" s="29"/>
      <c r="D578" s="29"/>
    </row>
    <row r="579" spans="1:4" x14ac:dyDescent="0.25">
      <c r="A579" s="28">
        <v>576</v>
      </c>
      <c r="B579" s="30"/>
      <c r="C579" s="29"/>
      <c r="D579" s="29"/>
    </row>
    <row r="580" spans="1:4" x14ac:dyDescent="0.25">
      <c r="A580" s="28">
        <v>577</v>
      </c>
      <c r="B580" s="18"/>
      <c r="C580" s="29"/>
      <c r="D580" s="18"/>
    </row>
    <row r="581" spans="1:4" x14ac:dyDescent="0.25">
      <c r="A581" s="28">
        <v>578</v>
      </c>
      <c r="B581" s="30"/>
      <c r="C581" s="29"/>
      <c r="D581" s="29"/>
    </row>
    <row r="582" spans="1:4" x14ac:dyDescent="0.25">
      <c r="A582" s="28">
        <v>579</v>
      </c>
      <c r="B582" s="30"/>
      <c r="C582" s="29"/>
      <c r="D582" s="29"/>
    </row>
    <row r="583" spans="1:4" x14ac:dyDescent="0.25">
      <c r="A583" s="28">
        <v>580</v>
      </c>
      <c r="B583" s="30"/>
      <c r="C583" s="29"/>
      <c r="D583" s="29"/>
    </row>
    <row r="584" spans="1:4" x14ac:dyDescent="0.25">
      <c r="A584" s="28">
        <v>581</v>
      </c>
      <c r="B584" s="30"/>
      <c r="C584" s="29"/>
      <c r="D584" s="29"/>
    </row>
    <row r="585" spans="1:4" x14ac:dyDescent="0.25">
      <c r="A585" s="28">
        <v>582</v>
      </c>
      <c r="B585" s="30"/>
      <c r="C585" s="29"/>
      <c r="D585" s="29"/>
    </row>
    <row r="586" spans="1:4" x14ac:dyDescent="0.25">
      <c r="A586" s="28">
        <v>583</v>
      </c>
      <c r="B586" s="18"/>
      <c r="C586" s="29"/>
      <c r="D586" s="18"/>
    </row>
    <row r="587" spans="1:4" x14ac:dyDescent="0.25">
      <c r="A587" s="28">
        <v>584</v>
      </c>
      <c r="B587" s="30"/>
      <c r="C587" s="29"/>
      <c r="D587" s="29"/>
    </row>
    <row r="588" spans="1:4" x14ac:dyDescent="0.25">
      <c r="A588" s="28">
        <v>585</v>
      </c>
      <c r="B588" s="30"/>
      <c r="C588" s="29"/>
      <c r="D588" s="29"/>
    </row>
    <row r="589" spans="1:4" x14ac:dyDescent="0.25">
      <c r="A589" s="28">
        <v>586</v>
      </c>
      <c r="B589" s="30"/>
      <c r="C589" s="29"/>
      <c r="D589" s="29"/>
    </row>
    <row r="590" spans="1:4" x14ac:dyDescent="0.25">
      <c r="A590" s="28">
        <v>587</v>
      </c>
      <c r="B590" s="30"/>
      <c r="C590" s="29"/>
      <c r="D590" s="29"/>
    </row>
    <row r="591" spans="1:4" x14ac:dyDescent="0.25">
      <c r="A591" s="28">
        <v>588</v>
      </c>
      <c r="B591" s="30"/>
      <c r="C591" s="29"/>
      <c r="D591" s="29"/>
    </row>
    <row r="592" spans="1:4" x14ac:dyDescent="0.25">
      <c r="A592" s="28">
        <v>589</v>
      </c>
      <c r="B592" s="30"/>
      <c r="C592" s="29"/>
      <c r="D592" s="29"/>
    </row>
    <row r="593" spans="1:4" x14ac:dyDescent="0.25">
      <c r="A593" s="28">
        <v>590</v>
      </c>
      <c r="B593" s="30"/>
      <c r="C593" s="29"/>
      <c r="D593" s="29"/>
    </row>
    <row r="594" spans="1:4" x14ac:dyDescent="0.25">
      <c r="A594" s="28">
        <v>591</v>
      </c>
      <c r="B594" s="30"/>
      <c r="C594" s="29"/>
      <c r="D594" s="29"/>
    </row>
    <row r="595" spans="1:4" x14ac:dyDescent="0.25">
      <c r="A595" s="28">
        <v>592</v>
      </c>
      <c r="B595" s="30"/>
      <c r="C595" s="29"/>
      <c r="D595" s="29"/>
    </row>
    <row r="596" spans="1:4" x14ac:dyDescent="0.25">
      <c r="A596" s="28">
        <v>593</v>
      </c>
      <c r="B596" s="30"/>
      <c r="C596" s="29"/>
      <c r="D596" s="29"/>
    </row>
    <row r="597" spans="1:4" x14ac:dyDescent="0.25">
      <c r="A597" s="28">
        <v>594</v>
      </c>
      <c r="B597" s="30"/>
      <c r="C597" s="29"/>
      <c r="D597" s="29"/>
    </row>
    <row r="598" spans="1:4" x14ac:dyDescent="0.25">
      <c r="A598" s="28">
        <v>595</v>
      </c>
      <c r="B598" s="30"/>
      <c r="C598" s="29"/>
      <c r="D598" s="29"/>
    </row>
    <row r="599" spans="1:4" x14ac:dyDescent="0.25">
      <c r="A599" s="28">
        <v>596</v>
      </c>
      <c r="B599" s="30"/>
      <c r="C599" s="29"/>
      <c r="D599" s="29"/>
    </row>
    <row r="600" spans="1:4" x14ac:dyDescent="0.25">
      <c r="A600" s="28">
        <v>597</v>
      </c>
      <c r="B600" s="30"/>
      <c r="C600" s="29"/>
      <c r="D600" s="29"/>
    </row>
    <row r="601" spans="1:4" x14ac:dyDescent="0.25">
      <c r="A601" s="28">
        <v>598</v>
      </c>
      <c r="B601" s="30"/>
      <c r="C601" s="29"/>
      <c r="D601" s="29"/>
    </row>
    <row r="602" spans="1:4" x14ac:dyDescent="0.25">
      <c r="A602" s="28">
        <v>599</v>
      </c>
      <c r="B602" s="30"/>
      <c r="C602" s="29"/>
      <c r="D602" s="29"/>
    </row>
    <row r="603" spans="1:4" x14ac:dyDescent="0.25">
      <c r="A603" s="28">
        <v>600</v>
      </c>
      <c r="B603" s="30"/>
      <c r="C603" s="29"/>
      <c r="D603" s="29"/>
    </row>
    <row r="604" spans="1:4" x14ac:dyDescent="0.25">
      <c r="A604" s="28">
        <v>601</v>
      </c>
      <c r="B604" s="30"/>
      <c r="C604" s="29"/>
      <c r="D604" s="29"/>
    </row>
    <row r="605" spans="1:4" x14ac:dyDescent="0.25">
      <c r="A605" s="28">
        <v>602</v>
      </c>
      <c r="B605" s="30"/>
      <c r="C605" s="29"/>
      <c r="D605" s="29"/>
    </row>
    <row r="606" spans="1:4" x14ac:dyDescent="0.25">
      <c r="A606" s="28">
        <v>603</v>
      </c>
      <c r="B606" s="30"/>
      <c r="C606" s="29"/>
      <c r="D606" s="29"/>
    </row>
    <row r="607" spans="1:4" x14ac:dyDescent="0.25">
      <c r="A607" s="28">
        <v>604</v>
      </c>
      <c r="B607" s="30"/>
      <c r="C607" s="29"/>
      <c r="D607" s="29"/>
    </row>
    <row r="608" spans="1:4" x14ac:dyDescent="0.25">
      <c r="A608" s="28">
        <v>605</v>
      </c>
      <c r="B608" s="30"/>
      <c r="C608" s="29"/>
      <c r="D608" s="29"/>
    </row>
    <row r="609" spans="1:4" x14ac:dyDescent="0.25">
      <c r="A609" s="28">
        <v>606</v>
      </c>
      <c r="B609" s="30"/>
      <c r="C609" s="29"/>
      <c r="D609" s="29"/>
    </row>
    <row r="610" spans="1:4" x14ac:dyDescent="0.25">
      <c r="A610" s="28">
        <v>607</v>
      </c>
      <c r="B610" s="30"/>
      <c r="C610" s="29"/>
      <c r="D610" s="29"/>
    </row>
    <row r="611" spans="1:4" x14ac:dyDescent="0.25">
      <c r="A611" s="28">
        <v>608</v>
      </c>
      <c r="B611" s="30"/>
      <c r="C611" s="29"/>
      <c r="D611" s="29"/>
    </row>
    <row r="612" spans="1:4" x14ac:dyDescent="0.25">
      <c r="A612" s="28">
        <v>609</v>
      </c>
      <c r="B612" s="30"/>
      <c r="C612" s="29"/>
      <c r="D612" s="29"/>
    </row>
    <row r="613" spans="1:4" x14ac:dyDescent="0.25">
      <c r="A613" s="28">
        <v>610</v>
      </c>
      <c r="B613" s="30"/>
      <c r="C613" s="29"/>
      <c r="D613" s="29"/>
    </row>
    <row r="614" spans="1:4" x14ac:dyDescent="0.25">
      <c r="A614" s="28">
        <v>611</v>
      </c>
      <c r="B614" s="30"/>
      <c r="C614" s="29"/>
      <c r="D614" s="29"/>
    </row>
    <row r="615" spans="1:4" x14ac:dyDescent="0.25">
      <c r="A615" s="28">
        <v>612</v>
      </c>
      <c r="B615" s="30"/>
      <c r="C615" s="29"/>
      <c r="D615" s="29"/>
    </row>
    <row r="616" spans="1:4" x14ac:dyDescent="0.25">
      <c r="A616" s="28">
        <v>613</v>
      </c>
      <c r="B616" s="30"/>
      <c r="C616" s="29"/>
      <c r="D616" s="29"/>
    </row>
    <row r="617" spans="1:4" x14ac:dyDescent="0.25">
      <c r="A617" s="28">
        <v>614</v>
      </c>
      <c r="B617" s="30"/>
      <c r="C617" s="29"/>
      <c r="D617" s="29"/>
    </row>
    <row r="618" spans="1:4" x14ac:dyDescent="0.25">
      <c r="A618" s="28">
        <v>615</v>
      </c>
      <c r="B618" s="30"/>
      <c r="C618" s="29"/>
      <c r="D618" s="29"/>
    </row>
    <row r="619" spans="1:4" x14ac:dyDescent="0.25">
      <c r="A619" s="28">
        <v>616</v>
      </c>
      <c r="B619" s="30"/>
      <c r="C619" s="29"/>
      <c r="D619" s="29"/>
    </row>
    <row r="620" spans="1:4" x14ac:dyDescent="0.25">
      <c r="A620" s="28">
        <v>617</v>
      </c>
      <c r="B620" s="30"/>
      <c r="C620" s="29"/>
      <c r="D620" s="29"/>
    </row>
    <row r="621" spans="1:4" x14ac:dyDescent="0.25">
      <c r="A621" s="28">
        <v>618</v>
      </c>
      <c r="B621" s="30"/>
      <c r="C621" s="29"/>
      <c r="D621" s="29"/>
    </row>
    <row r="622" spans="1:4" x14ac:dyDescent="0.25">
      <c r="A622" s="28">
        <v>619</v>
      </c>
      <c r="B622" s="30"/>
      <c r="C622" s="29"/>
      <c r="D622" s="29"/>
    </row>
    <row r="623" spans="1:4" x14ac:dyDescent="0.25">
      <c r="A623" s="28">
        <v>620</v>
      </c>
      <c r="B623" s="30"/>
      <c r="C623" s="29"/>
      <c r="D623" s="29"/>
    </row>
    <row r="624" spans="1:4" x14ac:dyDescent="0.25">
      <c r="A624" s="28">
        <v>621</v>
      </c>
      <c r="B624" s="30"/>
      <c r="C624" s="29"/>
      <c r="D624" s="29"/>
    </row>
    <row r="625" spans="1:4" x14ac:dyDescent="0.25">
      <c r="A625" s="28">
        <v>622</v>
      </c>
      <c r="B625" s="30"/>
      <c r="C625" s="29"/>
      <c r="D625" s="29"/>
    </row>
    <row r="626" spans="1:4" x14ac:dyDescent="0.25">
      <c r="A626" s="28">
        <v>623</v>
      </c>
      <c r="B626" s="30"/>
      <c r="C626" s="29"/>
      <c r="D626" s="29"/>
    </row>
    <row r="627" spans="1:4" x14ac:dyDescent="0.25">
      <c r="A627" s="28">
        <v>624</v>
      </c>
      <c r="B627" s="30"/>
      <c r="C627" s="29"/>
      <c r="D627" s="29"/>
    </row>
    <row r="628" spans="1:4" x14ac:dyDescent="0.25">
      <c r="A628" s="28">
        <v>625</v>
      </c>
      <c r="B628" s="30"/>
      <c r="C628" s="29"/>
      <c r="D628" s="29"/>
    </row>
    <row r="629" spans="1:4" x14ac:dyDescent="0.25">
      <c r="A629" s="28">
        <v>626</v>
      </c>
      <c r="B629" s="30"/>
      <c r="C629" s="29"/>
      <c r="D629" s="29"/>
    </row>
    <row r="630" spans="1:4" x14ac:dyDescent="0.25">
      <c r="A630" s="28">
        <v>627</v>
      </c>
      <c r="B630" s="18"/>
      <c r="C630" s="29"/>
      <c r="D630" s="18"/>
    </row>
    <row r="631" spans="1:4" x14ac:dyDescent="0.25">
      <c r="A631" s="28">
        <v>628</v>
      </c>
      <c r="B631" s="30"/>
      <c r="C631" s="29"/>
      <c r="D631" s="29"/>
    </row>
    <row r="632" spans="1:4" x14ac:dyDescent="0.25">
      <c r="A632" s="28">
        <v>629</v>
      </c>
      <c r="B632" s="30"/>
      <c r="C632" s="29"/>
      <c r="D632" s="29"/>
    </row>
    <row r="633" spans="1:4" x14ac:dyDescent="0.25">
      <c r="A633" s="28">
        <v>630</v>
      </c>
      <c r="B633" s="30"/>
      <c r="C633" s="29"/>
      <c r="D633" s="29"/>
    </row>
    <row r="634" spans="1:4" x14ac:dyDescent="0.25">
      <c r="A634" s="28">
        <v>631</v>
      </c>
      <c r="B634" s="30"/>
      <c r="C634" s="29"/>
      <c r="D634" s="29"/>
    </row>
    <row r="635" spans="1:4" x14ac:dyDescent="0.25">
      <c r="A635" s="28">
        <v>632</v>
      </c>
      <c r="B635" s="30"/>
      <c r="C635" s="29"/>
      <c r="D635" s="29"/>
    </row>
    <row r="636" spans="1:4" x14ac:dyDescent="0.25">
      <c r="A636" s="28">
        <v>633</v>
      </c>
      <c r="B636" s="30"/>
      <c r="C636" s="29"/>
      <c r="D636" s="29"/>
    </row>
    <row r="637" spans="1:4" x14ac:dyDescent="0.25">
      <c r="A637" s="28">
        <v>634</v>
      </c>
      <c r="B637" s="30"/>
      <c r="C637" s="29"/>
      <c r="D637" s="29"/>
    </row>
    <row r="638" spans="1:4" x14ac:dyDescent="0.25">
      <c r="A638" s="28">
        <v>635</v>
      </c>
      <c r="B638" s="30"/>
      <c r="C638" s="29"/>
      <c r="D638" s="29"/>
    </row>
    <row r="639" spans="1:4" x14ac:dyDescent="0.25">
      <c r="A639" s="28">
        <v>636</v>
      </c>
      <c r="B639" s="30"/>
      <c r="C639" s="29"/>
      <c r="D639" s="29"/>
    </row>
    <row r="640" spans="1:4" x14ac:dyDescent="0.25">
      <c r="A640" s="28">
        <v>637</v>
      </c>
      <c r="B640" s="30"/>
      <c r="C640" s="29"/>
      <c r="D640" s="29"/>
    </row>
    <row r="641" spans="1:4" x14ac:dyDescent="0.25">
      <c r="A641" s="28">
        <v>638</v>
      </c>
      <c r="B641" s="30"/>
      <c r="C641" s="29"/>
      <c r="D641" s="29"/>
    </row>
    <row r="642" spans="1:4" x14ac:dyDescent="0.25">
      <c r="A642" s="28">
        <v>639</v>
      </c>
      <c r="B642" s="30"/>
      <c r="C642" s="29"/>
      <c r="D642" s="29"/>
    </row>
    <row r="643" spans="1:4" x14ac:dyDescent="0.25">
      <c r="A643" s="28">
        <v>640</v>
      </c>
      <c r="B643" s="30"/>
      <c r="C643" s="29"/>
      <c r="D643" s="29"/>
    </row>
    <row r="644" spans="1:4" x14ac:dyDescent="0.25">
      <c r="A644" s="28">
        <v>694</v>
      </c>
      <c r="B644" s="30"/>
      <c r="C644" s="18"/>
      <c r="D644" s="29"/>
    </row>
    <row r="645" spans="1:4" x14ac:dyDescent="0.25">
      <c r="A645" s="28">
        <v>695</v>
      </c>
      <c r="B645" s="30"/>
      <c r="C645" s="29"/>
      <c r="D645" s="29"/>
    </row>
    <row r="646" spans="1:4" x14ac:dyDescent="0.25">
      <c r="A646" s="28">
        <v>696</v>
      </c>
      <c r="B646" s="30"/>
      <c r="C646" s="29"/>
      <c r="D646" s="29"/>
    </row>
    <row r="647" spans="1:4" x14ac:dyDescent="0.25">
      <c r="A647" s="28">
        <v>697</v>
      </c>
      <c r="B647" s="30"/>
      <c r="C647" s="29"/>
      <c r="D647" s="29"/>
    </row>
    <row r="648" spans="1:4" x14ac:dyDescent="0.25">
      <c r="A648" s="28">
        <v>698</v>
      </c>
      <c r="B648" s="30"/>
      <c r="C648" s="29"/>
      <c r="D648" s="29"/>
    </row>
    <row r="649" spans="1:4" x14ac:dyDescent="0.25">
      <c r="A649" s="28">
        <v>699</v>
      </c>
      <c r="B649" s="30"/>
      <c r="C649" s="29"/>
      <c r="D649" s="29"/>
    </row>
    <row r="650" spans="1:4" x14ac:dyDescent="0.25">
      <c r="A650" s="28">
        <v>700</v>
      </c>
      <c r="B650" s="30"/>
      <c r="C650" s="29"/>
      <c r="D650" s="29"/>
    </row>
    <row r="651" spans="1:4" x14ac:dyDescent="0.25">
      <c r="A651" s="28">
        <v>701</v>
      </c>
      <c r="B651" s="30"/>
      <c r="C651" s="29"/>
      <c r="D651" s="29"/>
    </row>
    <row r="652" spans="1:4" x14ac:dyDescent="0.25">
      <c r="A652" s="28">
        <v>702</v>
      </c>
      <c r="B652" s="30"/>
      <c r="C652" s="29"/>
      <c r="D652" s="29"/>
    </row>
    <row r="653" spans="1:4" x14ac:dyDescent="0.25">
      <c r="A653" s="28">
        <v>703</v>
      </c>
      <c r="B653" s="18"/>
      <c r="C653" s="29"/>
      <c r="D653" s="18"/>
    </row>
    <row r="654" spans="1:4" x14ac:dyDescent="0.25">
      <c r="A654" s="28">
        <v>704</v>
      </c>
      <c r="B654" s="30"/>
      <c r="C654" s="29"/>
      <c r="D654" s="29"/>
    </row>
    <row r="655" spans="1:4" x14ac:dyDescent="0.25">
      <c r="A655" s="28">
        <v>705</v>
      </c>
      <c r="B655" s="30"/>
      <c r="C655" s="29"/>
      <c r="D655" s="29"/>
    </row>
    <row r="656" spans="1:4" x14ac:dyDescent="0.25">
      <c r="A656" s="28">
        <v>706</v>
      </c>
      <c r="B656" s="30"/>
      <c r="C656" s="29"/>
      <c r="D656" s="29"/>
    </row>
    <row r="657" spans="1:4" x14ac:dyDescent="0.25">
      <c r="A657" s="28">
        <v>707</v>
      </c>
      <c r="B657" s="30"/>
      <c r="C657" s="29"/>
      <c r="D657" s="29"/>
    </row>
    <row r="658" spans="1:4" x14ac:dyDescent="0.25">
      <c r="A658" s="28">
        <v>708</v>
      </c>
      <c r="B658" s="30"/>
      <c r="C658" s="29"/>
      <c r="D658" s="29"/>
    </row>
    <row r="659" spans="1:4" x14ac:dyDescent="0.25">
      <c r="A659" s="28">
        <v>709</v>
      </c>
      <c r="B659" s="30"/>
      <c r="C659" s="29"/>
      <c r="D659" s="29"/>
    </row>
    <row r="660" spans="1:4" x14ac:dyDescent="0.25">
      <c r="A660" s="28">
        <v>710</v>
      </c>
      <c r="B660" s="30"/>
      <c r="C660" s="29"/>
      <c r="D660" s="29"/>
    </row>
    <row r="661" spans="1:4" x14ac:dyDescent="0.25">
      <c r="A661" s="28">
        <v>711</v>
      </c>
      <c r="B661" s="30"/>
      <c r="C661" s="29"/>
      <c r="D661" s="29"/>
    </row>
    <row r="662" spans="1:4" x14ac:dyDescent="0.25">
      <c r="A662" s="28">
        <v>712</v>
      </c>
      <c r="B662" s="30"/>
      <c r="C662" s="29"/>
      <c r="D662" s="29"/>
    </row>
    <row r="663" spans="1:4" x14ac:dyDescent="0.25">
      <c r="A663" s="28">
        <v>713</v>
      </c>
      <c r="B663" s="30"/>
      <c r="C663" s="29"/>
      <c r="D663" s="29"/>
    </row>
    <row r="664" spans="1:4" x14ac:dyDescent="0.25">
      <c r="A664" s="28">
        <v>714</v>
      </c>
      <c r="B664" s="30"/>
      <c r="C664" s="29"/>
      <c r="D664" s="29"/>
    </row>
    <row r="665" spans="1:4" x14ac:dyDescent="0.25">
      <c r="A665" s="28">
        <v>715</v>
      </c>
      <c r="B665" s="30"/>
      <c r="C665" s="29"/>
      <c r="D665" s="29"/>
    </row>
    <row r="666" spans="1:4" x14ac:dyDescent="0.25">
      <c r="A666" s="28">
        <v>716</v>
      </c>
      <c r="B666" s="30"/>
      <c r="C666" s="18"/>
      <c r="D666" s="29"/>
    </row>
    <row r="667" spans="1:4" x14ac:dyDescent="0.25">
      <c r="A667" s="28">
        <v>717</v>
      </c>
      <c r="B667" s="30"/>
      <c r="C667" s="29"/>
      <c r="D667" s="29"/>
    </row>
    <row r="668" spans="1:4" x14ac:dyDescent="0.25">
      <c r="A668" s="28">
        <v>718</v>
      </c>
      <c r="B668" s="30"/>
      <c r="C668" s="29"/>
      <c r="D668" s="29"/>
    </row>
    <row r="669" spans="1:4" x14ac:dyDescent="0.25">
      <c r="A669" s="28">
        <v>719</v>
      </c>
      <c r="B669" s="30"/>
      <c r="C669" s="29"/>
      <c r="D669" s="29"/>
    </row>
    <row r="670" spans="1:4" x14ac:dyDescent="0.25">
      <c r="A670" s="28">
        <v>720</v>
      </c>
      <c r="B670" s="30"/>
      <c r="C670" s="29"/>
      <c r="D670" s="29"/>
    </row>
    <row r="671" spans="1:4" x14ac:dyDescent="0.25">
      <c r="A671" s="28">
        <v>721</v>
      </c>
      <c r="B671" s="30"/>
      <c r="C671" s="29"/>
      <c r="D671" s="29"/>
    </row>
    <row r="672" spans="1:4" x14ac:dyDescent="0.25">
      <c r="A672" s="28">
        <v>722</v>
      </c>
      <c r="B672" s="30"/>
      <c r="C672" s="29"/>
      <c r="D672" s="29"/>
    </row>
    <row r="673" spans="1:4" x14ac:dyDescent="0.25">
      <c r="A673" s="28">
        <v>723</v>
      </c>
      <c r="B673" s="30"/>
      <c r="C673" s="29"/>
      <c r="D673" s="29"/>
    </row>
    <row r="674" spans="1:4" x14ac:dyDescent="0.25">
      <c r="A674" s="28">
        <v>724</v>
      </c>
      <c r="B674" s="30"/>
      <c r="C674" s="29"/>
      <c r="D674" s="29"/>
    </row>
    <row r="675" spans="1:4" x14ac:dyDescent="0.25">
      <c r="A675" s="28">
        <v>725</v>
      </c>
      <c r="B675" s="30"/>
      <c r="C675" s="29"/>
      <c r="D675" s="29"/>
    </row>
    <row r="676" spans="1:4" x14ac:dyDescent="0.25">
      <c r="A676" s="28">
        <v>726</v>
      </c>
      <c r="B676" s="30"/>
      <c r="C676" s="29"/>
      <c r="D676" s="29"/>
    </row>
    <row r="677" spans="1:4" x14ac:dyDescent="0.25">
      <c r="A677" s="28">
        <v>727</v>
      </c>
      <c r="B677" s="30"/>
      <c r="C677" s="29"/>
      <c r="D677" s="29"/>
    </row>
    <row r="678" spans="1:4" x14ac:dyDescent="0.25">
      <c r="A678" s="28">
        <v>728</v>
      </c>
      <c r="B678" s="30"/>
      <c r="C678" s="18"/>
      <c r="D678" s="29"/>
    </row>
    <row r="679" spans="1:4" x14ac:dyDescent="0.25">
      <c r="A679" s="28">
        <v>729</v>
      </c>
      <c r="B679" s="30"/>
      <c r="C679" s="29"/>
      <c r="D679" s="29"/>
    </row>
    <row r="680" spans="1:4" x14ac:dyDescent="0.25">
      <c r="A680" s="28">
        <v>730</v>
      </c>
      <c r="B680" s="30"/>
      <c r="C680" s="29"/>
      <c r="D680" s="29"/>
    </row>
    <row r="681" spans="1:4" x14ac:dyDescent="0.25">
      <c r="A681" s="28">
        <v>731</v>
      </c>
      <c r="B681" s="30"/>
      <c r="C681" s="29"/>
      <c r="D681" s="29"/>
    </row>
    <row r="682" spans="1:4" x14ac:dyDescent="0.25">
      <c r="A682" s="28">
        <v>732</v>
      </c>
      <c r="B682" s="30"/>
      <c r="C682" s="29"/>
      <c r="D682" s="29"/>
    </row>
    <row r="683" spans="1:4" x14ac:dyDescent="0.25">
      <c r="A683" s="28">
        <v>733</v>
      </c>
      <c r="B683" s="30"/>
      <c r="C683" s="29"/>
      <c r="D683" s="29"/>
    </row>
    <row r="684" spans="1:4" x14ac:dyDescent="0.25">
      <c r="A684" s="28">
        <v>734</v>
      </c>
      <c r="B684" s="30"/>
      <c r="C684" s="29"/>
      <c r="D684" s="29"/>
    </row>
    <row r="685" spans="1:4" x14ac:dyDescent="0.25">
      <c r="A685" s="28">
        <v>735</v>
      </c>
      <c r="B685" s="30"/>
      <c r="C685" s="29"/>
      <c r="D685" s="29"/>
    </row>
    <row r="686" spans="1:4" x14ac:dyDescent="0.25">
      <c r="A686" s="28">
        <v>736</v>
      </c>
      <c r="B686" s="30"/>
      <c r="C686" s="29"/>
      <c r="D686" s="29"/>
    </row>
    <row r="687" spans="1:4" x14ac:dyDescent="0.25">
      <c r="A687" s="28">
        <v>737</v>
      </c>
      <c r="B687" s="30"/>
      <c r="C687" s="29"/>
      <c r="D687" s="29"/>
    </row>
    <row r="688" spans="1:4" x14ac:dyDescent="0.25">
      <c r="A688" s="28">
        <v>738</v>
      </c>
      <c r="B688" s="30"/>
      <c r="C688" s="29"/>
      <c r="D688" s="29"/>
    </row>
    <row r="689" spans="1:4" x14ac:dyDescent="0.25">
      <c r="A689" s="28">
        <v>739</v>
      </c>
      <c r="B689" s="30"/>
      <c r="C689" s="29"/>
      <c r="D689" s="29"/>
    </row>
    <row r="690" spans="1:4" x14ac:dyDescent="0.25">
      <c r="A690" s="28">
        <v>740</v>
      </c>
      <c r="B690" s="18"/>
      <c r="C690" s="29"/>
      <c r="D690" s="18"/>
    </row>
    <row r="691" spans="1:4" x14ac:dyDescent="0.25">
      <c r="A691" s="28">
        <v>741</v>
      </c>
      <c r="B691" s="30"/>
      <c r="C691" s="29"/>
      <c r="D691" s="29"/>
    </row>
    <row r="692" spans="1:4" x14ac:dyDescent="0.25">
      <c r="A692" s="28">
        <v>742</v>
      </c>
      <c r="B692" s="30"/>
      <c r="C692" s="29"/>
      <c r="D692" s="29"/>
    </row>
    <row r="693" spans="1:4" x14ac:dyDescent="0.25">
      <c r="A693" s="28">
        <v>743</v>
      </c>
      <c r="B693" s="30"/>
      <c r="C693" s="29"/>
      <c r="D693" s="29"/>
    </row>
    <row r="694" spans="1:4" x14ac:dyDescent="0.25">
      <c r="A694" s="28">
        <v>744</v>
      </c>
      <c r="B694" s="30"/>
      <c r="C694" s="29"/>
      <c r="D694" s="29"/>
    </row>
    <row r="695" spans="1:4" x14ac:dyDescent="0.25">
      <c r="A695" s="28">
        <v>745</v>
      </c>
      <c r="B695" s="30"/>
      <c r="C695" s="29"/>
      <c r="D695" s="29"/>
    </row>
    <row r="696" spans="1:4" x14ac:dyDescent="0.25">
      <c r="A696" s="28">
        <v>746</v>
      </c>
      <c r="B696" s="30"/>
      <c r="C696" s="29"/>
      <c r="D696" s="29"/>
    </row>
    <row r="697" spans="1:4" x14ac:dyDescent="0.25">
      <c r="A697" s="28">
        <v>747</v>
      </c>
      <c r="B697" s="30"/>
      <c r="C697" s="29"/>
      <c r="D697" s="29"/>
    </row>
    <row r="698" spans="1:4" x14ac:dyDescent="0.25">
      <c r="A698" s="28">
        <v>748</v>
      </c>
      <c r="B698" s="30"/>
      <c r="C698" s="29"/>
      <c r="D698" s="29"/>
    </row>
    <row r="699" spans="1:4" x14ac:dyDescent="0.25">
      <c r="A699" s="28">
        <v>749</v>
      </c>
      <c r="B699" s="30"/>
      <c r="C699" s="29"/>
      <c r="D699" s="29"/>
    </row>
    <row r="700" spans="1:4" x14ac:dyDescent="0.25">
      <c r="A700" s="28">
        <v>750</v>
      </c>
      <c r="B700" s="30"/>
      <c r="C700" s="29"/>
      <c r="D700" s="29"/>
    </row>
    <row r="701" spans="1:4" x14ac:dyDescent="0.25">
      <c r="A701" s="28">
        <v>751</v>
      </c>
      <c r="B701" s="18"/>
      <c r="C701" s="29"/>
      <c r="D701" s="18"/>
    </row>
    <row r="702" spans="1:4" x14ac:dyDescent="0.25">
      <c r="A702" s="28">
        <v>752</v>
      </c>
      <c r="B702" s="30"/>
      <c r="C702" s="29"/>
      <c r="D702" s="29"/>
    </row>
    <row r="703" spans="1:4" x14ac:dyDescent="0.25">
      <c r="A703" s="28">
        <v>753</v>
      </c>
      <c r="B703" s="30"/>
      <c r="C703" s="29"/>
      <c r="D703" s="29"/>
    </row>
    <row r="704" spans="1:4" x14ac:dyDescent="0.25">
      <c r="A704" s="28">
        <v>754</v>
      </c>
      <c r="B704" s="30"/>
      <c r="C704" s="29"/>
      <c r="D704" s="29"/>
    </row>
    <row r="705" spans="1:4" x14ac:dyDescent="0.25">
      <c r="A705" s="28">
        <v>755</v>
      </c>
      <c r="B705" s="30"/>
      <c r="C705" s="29"/>
      <c r="D705" s="29"/>
    </row>
    <row r="706" spans="1:4" x14ac:dyDescent="0.25">
      <c r="A706" s="28">
        <v>756</v>
      </c>
      <c r="B706" s="30"/>
      <c r="C706" s="29"/>
      <c r="D706" s="29"/>
    </row>
    <row r="707" spans="1:4" x14ac:dyDescent="0.25">
      <c r="A707" s="28">
        <v>757</v>
      </c>
      <c r="B707" s="30"/>
      <c r="C707" s="29"/>
      <c r="D707" s="29"/>
    </row>
    <row r="708" spans="1:4" x14ac:dyDescent="0.25">
      <c r="A708" s="28">
        <v>758</v>
      </c>
      <c r="B708" s="30"/>
      <c r="C708" s="29"/>
      <c r="D708" s="29"/>
    </row>
    <row r="709" spans="1:4" x14ac:dyDescent="0.25">
      <c r="A709" s="28">
        <v>759</v>
      </c>
      <c r="B709" s="30"/>
      <c r="C709" s="29"/>
      <c r="D709" s="29"/>
    </row>
    <row r="710" spans="1:4" x14ac:dyDescent="0.25">
      <c r="A710" s="28">
        <v>760</v>
      </c>
      <c r="B710" s="30"/>
      <c r="C710" s="29"/>
      <c r="D710" s="29"/>
    </row>
    <row r="711" spans="1:4" x14ac:dyDescent="0.25">
      <c r="A711" s="28">
        <v>761</v>
      </c>
      <c r="B711" s="30"/>
      <c r="C711" s="29"/>
      <c r="D711" s="29"/>
    </row>
    <row r="712" spans="1:4" x14ac:dyDescent="0.25">
      <c r="A712" s="28">
        <v>762</v>
      </c>
      <c r="B712" s="30"/>
      <c r="C712" s="29"/>
      <c r="D712" s="29"/>
    </row>
    <row r="713" spans="1:4" x14ac:dyDescent="0.25">
      <c r="A713" s="28">
        <v>763</v>
      </c>
      <c r="B713" s="30"/>
      <c r="C713" s="29"/>
      <c r="D713" s="29"/>
    </row>
    <row r="714" spans="1:4" x14ac:dyDescent="0.25">
      <c r="A714" s="28">
        <v>764</v>
      </c>
      <c r="B714" s="30"/>
      <c r="C714" s="29"/>
      <c r="D714" s="29"/>
    </row>
    <row r="715" spans="1:4" x14ac:dyDescent="0.25">
      <c r="A715" s="28">
        <v>765</v>
      </c>
      <c r="B715" s="30"/>
      <c r="C715" s="29"/>
      <c r="D715" s="29"/>
    </row>
    <row r="716" spans="1:4" x14ac:dyDescent="0.25">
      <c r="A716" s="28">
        <v>766</v>
      </c>
      <c r="B716" s="30"/>
      <c r="C716" s="29"/>
      <c r="D716" s="29"/>
    </row>
    <row r="717" spans="1:4" x14ac:dyDescent="0.25">
      <c r="A717" s="28">
        <v>767</v>
      </c>
      <c r="B717" s="18"/>
      <c r="C717" s="29"/>
      <c r="D717" s="18"/>
    </row>
    <row r="718" spans="1:4" x14ac:dyDescent="0.25">
      <c r="A718" s="28">
        <v>768</v>
      </c>
      <c r="B718" s="30"/>
      <c r="C718" s="29"/>
      <c r="D718" s="29"/>
    </row>
    <row r="719" spans="1:4" x14ac:dyDescent="0.25">
      <c r="A719" s="28">
        <v>769</v>
      </c>
      <c r="B719" s="30"/>
      <c r="C719" s="29"/>
      <c r="D719" s="29"/>
    </row>
    <row r="720" spans="1:4" x14ac:dyDescent="0.25">
      <c r="A720" s="28">
        <v>770</v>
      </c>
      <c r="B720" s="30"/>
      <c r="C720" s="29"/>
      <c r="D720" s="29"/>
    </row>
    <row r="721" spans="1:4" x14ac:dyDescent="0.25">
      <c r="A721" s="28">
        <v>771</v>
      </c>
      <c r="B721" s="30"/>
      <c r="C721" s="29"/>
      <c r="D721" s="29"/>
    </row>
    <row r="722" spans="1:4" x14ac:dyDescent="0.25">
      <c r="A722" s="28">
        <v>772</v>
      </c>
      <c r="B722" s="30"/>
      <c r="C722" s="18"/>
      <c r="D722" s="29"/>
    </row>
    <row r="723" spans="1:4" x14ac:dyDescent="0.25">
      <c r="A723" s="28">
        <v>773</v>
      </c>
      <c r="B723" s="30"/>
      <c r="C723" s="29"/>
      <c r="D723" s="29"/>
    </row>
    <row r="724" spans="1:4" x14ac:dyDescent="0.25">
      <c r="A724" s="28">
        <v>774</v>
      </c>
      <c r="B724" s="30"/>
      <c r="C724" s="29"/>
      <c r="D724" s="29"/>
    </row>
    <row r="725" spans="1:4" x14ac:dyDescent="0.25">
      <c r="A725" s="28">
        <v>775</v>
      </c>
      <c r="B725" s="30"/>
      <c r="C725" s="29"/>
      <c r="D725" s="29"/>
    </row>
    <row r="726" spans="1:4" x14ac:dyDescent="0.25">
      <c r="A726" s="28">
        <v>776</v>
      </c>
      <c r="B726" s="30"/>
      <c r="C726" s="29"/>
      <c r="D726" s="29"/>
    </row>
    <row r="727" spans="1:4" x14ac:dyDescent="0.25">
      <c r="A727" s="28">
        <v>777</v>
      </c>
      <c r="B727" s="30"/>
      <c r="C727" s="29"/>
      <c r="D727" s="29"/>
    </row>
    <row r="728" spans="1:4" x14ac:dyDescent="0.25">
      <c r="A728" s="28">
        <v>778</v>
      </c>
      <c r="B728" s="30"/>
      <c r="C728" s="29"/>
      <c r="D728" s="29"/>
    </row>
    <row r="729" spans="1:4" x14ac:dyDescent="0.25">
      <c r="A729" s="28">
        <v>779</v>
      </c>
      <c r="B729" s="30"/>
      <c r="C729" s="29"/>
      <c r="D729" s="29"/>
    </row>
    <row r="730" spans="1:4" x14ac:dyDescent="0.25">
      <c r="A730" s="28">
        <v>780</v>
      </c>
      <c r="B730" s="30"/>
      <c r="C730" s="29"/>
      <c r="D730" s="29"/>
    </row>
    <row r="731" spans="1:4" x14ac:dyDescent="0.25">
      <c r="A731" s="28">
        <v>781</v>
      </c>
      <c r="B731" s="30"/>
      <c r="C731" s="29"/>
      <c r="D731" s="29"/>
    </row>
    <row r="732" spans="1:4" x14ac:dyDescent="0.25">
      <c r="A732" s="28">
        <v>782</v>
      </c>
      <c r="B732" s="30"/>
      <c r="C732" s="29"/>
      <c r="D732" s="29"/>
    </row>
    <row r="733" spans="1:4" x14ac:dyDescent="0.25">
      <c r="A733" s="28">
        <v>783</v>
      </c>
      <c r="B733" s="30"/>
      <c r="C733" s="29"/>
      <c r="D733" s="29"/>
    </row>
    <row r="734" spans="1:4" x14ac:dyDescent="0.25">
      <c r="A734" s="28">
        <v>784</v>
      </c>
      <c r="B734" s="18"/>
      <c r="C734" s="29"/>
      <c r="D734" s="18"/>
    </row>
    <row r="735" spans="1:4" x14ac:dyDescent="0.25">
      <c r="A735" s="28">
        <v>785</v>
      </c>
      <c r="B735" s="30"/>
      <c r="C735" s="29"/>
      <c r="D735" s="29"/>
    </row>
    <row r="736" spans="1:4" x14ac:dyDescent="0.25">
      <c r="A736" s="28">
        <v>786</v>
      </c>
      <c r="B736" s="30"/>
      <c r="C736" s="29"/>
      <c r="D736" s="29"/>
    </row>
    <row r="737" spans="1:4" x14ac:dyDescent="0.25">
      <c r="A737" s="28">
        <v>787</v>
      </c>
      <c r="B737" s="30"/>
      <c r="C737" s="29"/>
      <c r="D737" s="29"/>
    </row>
    <row r="738" spans="1:4" x14ac:dyDescent="0.25">
      <c r="A738" s="28">
        <v>788</v>
      </c>
      <c r="B738" s="30"/>
      <c r="C738" s="29"/>
      <c r="D738" s="29"/>
    </row>
    <row r="739" spans="1:4" x14ac:dyDescent="0.25">
      <c r="A739" s="28">
        <v>789</v>
      </c>
      <c r="B739" s="30"/>
      <c r="C739" s="29"/>
      <c r="D739" s="29"/>
    </row>
    <row r="740" spans="1:4" x14ac:dyDescent="0.25">
      <c r="A740" s="28">
        <v>790</v>
      </c>
      <c r="B740" s="30"/>
      <c r="C740" s="29"/>
      <c r="D740" s="29"/>
    </row>
    <row r="741" spans="1:4" x14ac:dyDescent="0.25">
      <c r="A741" s="28">
        <v>791</v>
      </c>
      <c r="B741" s="30"/>
      <c r="C741" s="18"/>
      <c r="D741" s="29"/>
    </row>
    <row r="742" spans="1:4" x14ac:dyDescent="0.25">
      <c r="A742" s="28">
        <v>792</v>
      </c>
      <c r="B742" s="18"/>
      <c r="C742" s="29"/>
      <c r="D742" s="18"/>
    </row>
    <row r="743" spans="1:4" x14ac:dyDescent="0.25">
      <c r="A743" s="28">
        <v>793</v>
      </c>
      <c r="B743" s="30"/>
      <c r="C743" s="29"/>
      <c r="D743" s="29"/>
    </row>
    <row r="744" spans="1:4" x14ac:dyDescent="0.25">
      <c r="A744" s="28">
        <v>794</v>
      </c>
      <c r="B744" s="30"/>
      <c r="C744" s="29"/>
      <c r="D744" s="29"/>
    </row>
    <row r="745" spans="1:4" x14ac:dyDescent="0.25">
      <c r="A745" s="28">
        <v>795</v>
      </c>
      <c r="B745" s="30"/>
      <c r="C745" s="29"/>
      <c r="D745" s="29"/>
    </row>
    <row r="746" spans="1:4" x14ac:dyDescent="0.25">
      <c r="A746" s="28">
        <v>796</v>
      </c>
      <c r="B746" s="30"/>
      <c r="C746" s="29"/>
      <c r="D746" s="29"/>
    </row>
    <row r="747" spans="1:4" x14ac:dyDescent="0.25">
      <c r="A747" s="28">
        <v>797</v>
      </c>
      <c r="B747" s="30"/>
      <c r="C747" s="29"/>
      <c r="D747" s="29"/>
    </row>
    <row r="748" spans="1:4" x14ac:dyDescent="0.25">
      <c r="A748" s="28">
        <v>798</v>
      </c>
      <c r="B748" s="30"/>
      <c r="C748" s="29"/>
      <c r="D748" s="29"/>
    </row>
    <row r="749" spans="1:4" x14ac:dyDescent="0.25">
      <c r="A749" s="28">
        <v>799</v>
      </c>
      <c r="B749" s="30"/>
      <c r="C749" s="29"/>
      <c r="D749" s="29"/>
    </row>
    <row r="750" spans="1:4" x14ac:dyDescent="0.25">
      <c r="A750" s="28">
        <v>800</v>
      </c>
      <c r="B750" s="18"/>
      <c r="C750" s="29"/>
      <c r="D750" s="18"/>
    </row>
    <row r="751" spans="1:4" x14ac:dyDescent="0.25">
      <c r="A751" s="28">
        <v>801</v>
      </c>
      <c r="B751" s="30"/>
      <c r="C751" s="29"/>
      <c r="D751" s="29"/>
    </row>
    <row r="752" spans="1:4" x14ac:dyDescent="0.25">
      <c r="A752" s="28">
        <v>802</v>
      </c>
      <c r="B752" s="30"/>
      <c r="C752" s="29"/>
      <c r="D752" s="29"/>
    </row>
    <row r="753" spans="1:4" x14ac:dyDescent="0.25">
      <c r="A753" s="28">
        <v>803</v>
      </c>
      <c r="B753" s="30"/>
      <c r="C753" s="29"/>
      <c r="D753" s="29"/>
    </row>
    <row r="754" spans="1:4" x14ac:dyDescent="0.25">
      <c r="A754" s="28">
        <v>804</v>
      </c>
      <c r="B754" s="30"/>
      <c r="C754" s="29"/>
      <c r="D754" s="29"/>
    </row>
    <row r="755" spans="1:4" x14ac:dyDescent="0.25">
      <c r="A755" s="28">
        <v>805</v>
      </c>
      <c r="B755" s="30"/>
      <c r="C755" s="29"/>
      <c r="D755" s="29"/>
    </row>
    <row r="756" spans="1:4" x14ac:dyDescent="0.25">
      <c r="A756" s="28">
        <v>806</v>
      </c>
      <c r="B756" s="30"/>
      <c r="C756" s="29"/>
      <c r="D756" s="29"/>
    </row>
    <row r="757" spans="1:4" x14ac:dyDescent="0.25">
      <c r="A757" s="28">
        <v>807</v>
      </c>
      <c r="B757" s="30"/>
      <c r="C757" s="29"/>
      <c r="D757" s="29"/>
    </row>
    <row r="758" spans="1:4" x14ac:dyDescent="0.25">
      <c r="A758" s="28">
        <v>808</v>
      </c>
      <c r="B758" s="30"/>
      <c r="C758" s="29"/>
      <c r="D758" s="29"/>
    </row>
    <row r="759" spans="1:4" x14ac:dyDescent="0.25">
      <c r="A759" s="28">
        <v>809</v>
      </c>
      <c r="B759" s="30"/>
      <c r="C759" s="29"/>
      <c r="D759" s="29"/>
    </row>
    <row r="760" spans="1:4" x14ac:dyDescent="0.25">
      <c r="A760" s="28">
        <v>810</v>
      </c>
      <c r="B760" s="30"/>
      <c r="C760" s="29"/>
      <c r="D760" s="29"/>
    </row>
    <row r="761" spans="1:4" x14ac:dyDescent="0.25">
      <c r="A761" s="28">
        <v>811</v>
      </c>
      <c r="B761" s="30"/>
      <c r="C761" s="29"/>
      <c r="D761" s="29"/>
    </row>
    <row r="762" spans="1:4" x14ac:dyDescent="0.25">
      <c r="A762" s="28">
        <v>812</v>
      </c>
      <c r="B762" s="30"/>
      <c r="C762" s="29"/>
      <c r="D762" s="29"/>
    </row>
    <row r="763" spans="1:4" x14ac:dyDescent="0.25">
      <c r="A763" s="28">
        <v>813</v>
      </c>
      <c r="B763" s="30"/>
      <c r="C763" s="29"/>
      <c r="D763" s="29"/>
    </row>
    <row r="764" spans="1:4" x14ac:dyDescent="0.25">
      <c r="A764" s="28">
        <v>814</v>
      </c>
      <c r="B764" s="18"/>
      <c r="C764" s="29"/>
      <c r="D764" s="18"/>
    </row>
    <row r="765" spans="1:4" x14ac:dyDescent="0.25">
      <c r="A765" s="28">
        <v>815</v>
      </c>
      <c r="B765" s="30"/>
      <c r="C765" s="29"/>
      <c r="D765" s="29"/>
    </row>
    <row r="766" spans="1:4" x14ac:dyDescent="0.25">
      <c r="A766" s="28">
        <v>816</v>
      </c>
      <c r="B766" s="30"/>
      <c r="C766" s="29"/>
      <c r="D766" s="29"/>
    </row>
    <row r="767" spans="1:4" x14ac:dyDescent="0.25">
      <c r="A767" s="28">
        <v>817</v>
      </c>
      <c r="B767" s="18"/>
      <c r="C767" s="29"/>
      <c r="D767" s="18"/>
    </row>
    <row r="768" spans="1:4" x14ac:dyDescent="0.25">
      <c r="A768" s="28">
        <v>818</v>
      </c>
      <c r="B768" s="30"/>
      <c r="C768" s="18"/>
      <c r="D768" s="29"/>
    </row>
    <row r="769" spans="1:4" x14ac:dyDescent="0.25">
      <c r="A769" s="28">
        <v>819</v>
      </c>
      <c r="B769" s="30"/>
      <c r="C769" s="29"/>
      <c r="D769" s="29"/>
    </row>
    <row r="770" spans="1:4" x14ac:dyDescent="0.25">
      <c r="A770" s="28">
        <v>820</v>
      </c>
      <c r="B770" s="30"/>
      <c r="C770" s="29"/>
      <c r="D770" s="29"/>
    </row>
    <row r="771" spans="1:4" x14ac:dyDescent="0.25">
      <c r="A771" s="28">
        <v>821</v>
      </c>
      <c r="B771" s="30"/>
      <c r="C771" s="29"/>
      <c r="D771" s="29"/>
    </row>
    <row r="772" spans="1:4" x14ac:dyDescent="0.25">
      <c r="A772" s="28">
        <v>822</v>
      </c>
      <c r="B772" s="30"/>
      <c r="C772" s="29"/>
      <c r="D772" s="29"/>
    </row>
    <row r="773" spans="1:4" x14ac:dyDescent="0.25">
      <c r="A773" s="28">
        <v>823</v>
      </c>
      <c r="B773" s="18"/>
      <c r="C773" s="29"/>
      <c r="D773" s="18"/>
    </row>
    <row r="774" spans="1:4" x14ac:dyDescent="0.25">
      <c r="A774" s="28">
        <v>824</v>
      </c>
      <c r="B774" s="30"/>
      <c r="C774" s="29"/>
      <c r="D774" s="29"/>
    </row>
    <row r="775" spans="1:4" x14ac:dyDescent="0.25">
      <c r="A775" s="28">
        <v>825</v>
      </c>
      <c r="B775" s="30"/>
      <c r="C775" s="29"/>
      <c r="D775" s="29"/>
    </row>
    <row r="776" spans="1:4" x14ac:dyDescent="0.25">
      <c r="A776" s="28">
        <v>826</v>
      </c>
      <c r="B776" s="30"/>
      <c r="C776" s="29"/>
      <c r="D776" s="29"/>
    </row>
    <row r="777" spans="1:4" x14ac:dyDescent="0.25">
      <c r="A777" s="28">
        <v>827</v>
      </c>
      <c r="B777" s="18"/>
      <c r="C777" s="29"/>
      <c r="D777" s="18"/>
    </row>
    <row r="778" spans="1:4" x14ac:dyDescent="0.25">
      <c r="A778" s="28">
        <v>828</v>
      </c>
      <c r="B778" s="18"/>
      <c r="C778" s="29"/>
      <c r="D778" s="18"/>
    </row>
    <row r="779" spans="1:4" x14ac:dyDescent="0.25">
      <c r="A779" s="28">
        <v>829</v>
      </c>
      <c r="B779" s="30"/>
      <c r="C779" s="29"/>
      <c r="D779" s="29"/>
    </row>
    <row r="780" spans="1:4" x14ac:dyDescent="0.25">
      <c r="A780" s="28">
        <v>830</v>
      </c>
      <c r="B780" s="18"/>
      <c r="C780" s="29"/>
      <c r="D780" s="18"/>
    </row>
    <row r="781" spans="1:4" x14ac:dyDescent="0.25">
      <c r="A781" s="28">
        <v>831</v>
      </c>
      <c r="B781" s="30"/>
      <c r="C781" s="29"/>
      <c r="D781" s="29"/>
    </row>
    <row r="782" spans="1:4" x14ac:dyDescent="0.25">
      <c r="A782" s="28">
        <v>832</v>
      </c>
      <c r="B782" s="30"/>
      <c r="C782" s="29"/>
      <c r="D782" s="29"/>
    </row>
    <row r="783" spans="1:4" x14ac:dyDescent="0.25">
      <c r="A783" s="28">
        <v>833</v>
      </c>
      <c r="B783" s="30"/>
      <c r="C783" s="29"/>
      <c r="D783" s="29"/>
    </row>
    <row r="784" spans="1:4" x14ac:dyDescent="0.25">
      <c r="A784" s="28">
        <v>834</v>
      </c>
      <c r="B784" s="30"/>
      <c r="C784" s="29"/>
      <c r="D784" s="29"/>
    </row>
    <row r="785" spans="1:4" x14ac:dyDescent="0.25">
      <c r="A785" s="28">
        <v>835</v>
      </c>
      <c r="B785" s="30"/>
      <c r="C785" s="29"/>
      <c r="D785" s="29"/>
    </row>
    <row r="786" spans="1:4" x14ac:dyDescent="0.25">
      <c r="A786" s="28">
        <v>836</v>
      </c>
      <c r="B786" s="30"/>
      <c r="C786" s="29"/>
      <c r="D786" s="29"/>
    </row>
    <row r="787" spans="1:4" x14ac:dyDescent="0.25">
      <c r="A787" s="28">
        <v>837</v>
      </c>
      <c r="B787" s="30"/>
      <c r="C787" s="18"/>
      <c r="D787" s="29"/>
    </row>
    <row r="788" spans="1:4" x14ac:dyDescent="0.25">
      <c r="A788" s="28">
        <v>838</v>
      </c>
      <c r="B788" s="30"/>
      <c r="C788" s="29"/>
      <c r="D788" s="29"/>
    </row>
    <row r="789" spans="1:4" x14ac:dyDescent="0.25">
      <c r="A789" s="28">
        <v>839</v>
      </c>
      <c r="B789" s="18"/>
      <c r="C789" s="29"/>
      <c r="D789" s="18"/>
    </row>
    <row r="790" spans="1:4" x14ac:dyDescent="0.25">
      <c r="A790" s="28">
        <v>840</v>
      </c>
      <c r="B790" s="30"/>
      <c r="C790" s="29"/>
      <c r="D790" s="29"/>
    </row>
    <row r="791" spans="1:4" x14ac:dyDescent="0.25">
      <c r="A791" s="28">
        <v>841</v>
      </c>
      <c r="B791" s="30"/>
      <c r="C791" s="29"/>
      <c r="D791" s="29"/>
    </row>
    <row r="792" spans="1:4" x14ac:dyDescent="0.25">
      <c r="A792" s="28">
        <v>842</v>
      </c>
      <c r="B792" s="30"/>
      <c r="C792" s="29"/>
      <c r="D792" s="29"/>
    </row>
    <row r="793" spans="1:4" x14ac:dyDescent="0.25">
      <c r="A793" s="28">
        <v>843</v>
      </c>
      <c r="B793" s="30"/>
      <c r="C793" s="29"/>
      <c r="D793" s="29"/>
    </row>
    <row r="794" spans="1:4" x14ac:dyDescent="0.25">
      <c r="A794" s="28">
        <v>844</v>
      </c>
      <c r="B794" s="30"/>
      <c r="C794" s="29"/>
      <c r="D794" s="29"/>
    </row>
    <row r="795" spans="1:4" x14ac:dyDescent="0.25">
      <c r="A795" s="28">
        <v>845</v>
      </c>
      <c r="B795" s="30"/>
      <c r="C795" s="29"/>
      <c r="D795" s="29"/>
    </row>
    <row r="796" spans="1:4" x14ac:dyDescent="0.25">
      <c r="A796" s="28">
        <v>846</v>
      </c>
      <c r="B796" s="30"/>
      <c r="C796" s="29"/>
      <c r="D796" s="29"/>
    </row>
    <row r="797" spans="1:4" x14ac:dyDescent="0.25">
      <c r="A797" s="28">
        <v>847</v>
      </c>
      <c r="B797" s="30"/>
      <c r="C797" s="29"/>
      <c r="D797" s="29"/>
    </row>
    <row r="798" spans="1:4" x14ac:dyDescent="0.25">
      <c r="A798" s="28">
        <v>848</v>
      </c>
      <c r="B798" s="30"/>
      <c r="C798" s="29"/>
      <c r="D798" s="29"/>
    </row>
    <row r="799" spans="1:4" x14ac:dyDescent="0.25">
      <c r="A799" s="28">
        <v>849</v>
      </c>
      <c r="B799" s="30"/>
      <c r="C799" s="29"/>
      <c r="D799" s="29"/>
    </row>
    <row r="800" spans="1:4" x14ac:dyDescent="0.25">
      <c r="A800" s="28">
        <v>850</v>
      </c>
      <c r="B800" s="30"/>
      <c r="C800" s="29"/>
      <c r="D800" s="29"/>
    </row>
    <row r="801" spans="1:4" x14ac:dyDescent="0.25">
      <c r="A801" s="28">
        <v>851</v>
      </c>
      <c r="B801" s="30"/>
      <c r="C801" s="18"/>
      <c r="D801" s="29"/>
    </row>
    <row r="802" spans="1:4" x14ac:dyDescent="0.25">
      <c r="A802" s="28">
        <v>852</v>
      </c>
      <c r="B802" s="30"/>
      <c r="C802" s="29"/>
      <c r="D802" s="29"/>
    </row>
    <row r="803" spans="1:4" x14ac:dyDescent="0.25">
      <c r="A803" s="28">
        <v>853</v>
      </c>
      <c r="B803" s="30"/>
      <c r="C803" s="29"/>
      <c r="D803" s="29"/>
    </row>
    <row r="804" spans="1:4" x14ac:dyDescent="0.25">
      <c r="A804" s="28">
        <v>854</v>
      </c>
      <c r="B804" s="30"/>
      <c r="C804" s="29"/>
      <c r="D804" s="29"/>
    </row>
    <row r="805" spans="1:4" x14ac:dyDescent="0.25">
      <c r="A805" s="28">
        <v>855</v>
      </c>
      <c r="B805" s="30"/>
      <c r="C805" s="29"/>
      <c r="D805" s="29"/>
    </row>
    <row r="806" spans="1:4" x14ac:dyDescent="0.25">
      <c r="A806" s="28">
        <v>856</v>
      </c>
      <c r="B806" s="30"/>
      <c r="C806" s="29"/>
      <c r="D806" s="29"/>
    </row>
    <row r="807" spans="1:4" x14ac:dyDescent="0.25">
      <c r="A807" s="28">
        <v>857</v>
      </c>
      <c r="B807" s="30"/>
      <c r="C807" s="18"/>
      <c r="D807" s="29"/>
    </row>
    <row r="808" spans="1:4" x14ac:dyDescent="0.25">
      <c r="A808" s="28">
        <v>858</v>
      </c>
      <c r="B808" s="30"/>
      <c r="C808" s="29"/>
      <c r="D808" s="29"/>
    </row>
    <row r="809" spans="1:4" x14ac:dyDescent="0.25">
      <c r="A809" s="28">
        <v>859</v>
      </c>
      <c r="B809" s="30"/>
      <c r="C809" s="29"/>
      <c r="D809" s="29"/>
    </row>
    <row r="810" spans="1:4" x14ac:dyDescent="0.25">
      <c r="A810" s="28">
        <v>860</v>
      </c>
      <c r="B810" s="30"/>
      <c r="C810" s="29"/>
      <c r="D810" s="29"/>
    </row>
    <row r="811" spans="1:4" x14ac:dyDescent="0.25">
      <c r="A811" s="28">
        <v>861</v>
      </c>
      <c r="B811" s="30"/>
      <c r="C811" s="29"/>
      <c r="D811" s="29"/>
    </row>
    <row r="812" spans="1:4" x14ac:dyDescent="0.25">
      <c r="A812" s="28">
        <v>862</v>
      </c>
      <c r="B812" s="30"/>
      <c r="C812" s="29"/>
      <c r="D812" s="29"/>
    </row>
    <row r="813" spans="1:4" x14ac:dyDescent="0.25">
      <c r="A813" s="28">
        <v>863</v>
      </c>
      <c r="B813" s="30"/>
      <c r="C813" s="18"/>
      <c r="D813" s="29"/>
    </row>
    <row r="814" spans="1:4" x14ac:dyDescent="0.25">
      <c r="A814" s="28">
        <v>864</v>
      </c>
      <c r="B814" s="30"/>
      <c r="C814" s="29"/>
      <c r="D814" s="29"/>
    </row>
    <row r="815" spans="1:4" x14ac:dyDescent="0.25">
      <c r="A815" s="28">
        <v>865</v>
      </c>
      <c r="B815" s="30"/>
      <c r="C815" s="29"/>
      <c r="D815" s="29"/>
    </row>
    <row r="816" spans="1:4" x14ac:dyDescent="0.25">
      <c r="A816" s="28">
        <v>866</v>
      </c>
      <c r="B816" s="18"/>
      <c r="C816" s="29"/>
      <c r="D816" s="18"/>
    </row>
    <row r="817" spans="1:4" x14ac:dyDescent="0.25">
      <c r="A817" s="28">
        <v>867</v>
      </c>
      <c r="B817" s="18"/>
      <c r="C817" s="29"/>
      <c r="D817" s="18"/>
    </row>
    <row r="818" spans="1:4" x14ac:dyDescent="0.25">
      <c r="A818" s="28">
        <v>868</v>
      </c>
      <c r="B818" s="30"/>
      <c r="C818" s="29"/>
      <c r="D818" s="29"/>
    </row>
    <row r="819" spans="1:4" x14ac:dyDescent="0.25">
      <c r="A819" s="28">
        <v>869</v>
      </c>
      <c r="B819" s="30"/>
      <c r="C819" s="29"/>
      <c r="D819" s="29"/>
    </row>
    <row r="820" spans="1:4" x14ac:dyDescent="0.25">
      <c r="A820" s="28">
        <v>870</v>
      </c>
      <c r="B820" s="30"/>
      <c r="C820" s="29"/>
      <c r="D820" s="29"/>
    </row>
    <row r="821" spans="1:4" x14ac:dyDescent="0.25">
      <c r="A821" s="28">
        <v>871</v>
      </c>
      <c r="B821" s="30"/>
      <c r="C821" s="29"/>
      <c r="D821" s="29"/>
    </row>
    <row r="822" spans="1:4" x14ac:dyDescent="0.25">
      <c r="A822" s="28">
        <v>872</v>
      </c>
      <c r="B822" s="18"/>
      <c r="C822" s="29"/>
      <c r="D822" s="18"/>
    </row>
    <row r="823" spans="1:4" x14ac:dyDescent="0.25">
      <c r="A823" s="28">
        <v>873</v>
      </c>
      <c r="B823" s="30"/>
      <c r="C823" s="29"/>
      <c r="D823" s="29"/>
    </row>
    <row r="824" spans="1:4" x14ac:dyDescent="0.25">
      <c r="A824" s="28">
        <v>874</v>
      </c>
      <c r="B824" s="30"/>
      <c r="C824" s="18"/>
      <c r="D824" s="29"/>
    </row>
    <row r="825" spans="1:4" x14ac:dyDescent="0.25">
      <c r="A825" s="28">
        <v>875</v>
      </c>
      <c r="B825" s="30"/>
      <c r="C825" s="29"/>
      <c r="D825" s="29"/>
    </row>
    <row r="826" spans="1:4" x14ac:dyDescent="0.25">
      <c r="A826" s="28">
        <v>876</v>
      </c>
      <c r="B826" s="30"/>
      <c r="C826" s="29"/>
      <c r="D826" s="29"/>
    </row>
    <row r="827" spans="1:4" x14ac:dyDescent="0.25">
      <c r="A827" s="28">
        <v>877</v>
      </c>
      <c r="B827" s="30"/>
      <c r="C827" s="29"/>
      <c r="D827" s="29"/>
    </row>
    <row r="828" spans="1:4" x14ac:dyDescent="0.25">
      <c r="A828" s="28">
        <v>878</v>
      </c>
      <c r="B828" s="30"/>
      <c r="C828" s="29"/>
      <c r="D828" s="29"/>
    </row>
    <row r="829" spans="1:4" x14ac:dyDescent="0.25">
      <c r="A829" s="28">
        <v>879</v>
      </c>
      <c r="B829" s="30"/>
      <c r="C829" s="29"/>
      <c r="D829" s="29"/>
    </row>
    <row r="830" spans="1:4" x14ac:dyDescent="0.25">
      <c r="A830" s="28">
        <v>880</v>
      </c>
      <c r="B830" s="30"/>
      <c r="C830" s="29"/>
      <c r="D830" s="29"/>
    </row>
    <row r="831" spans="1:4" x14ac:dyDescent="0.25">
      <c r="A831" s="28">
        <v>881</v>
      </c>
      <c r="B831" s="30"/>
      <c r="C831" s="18"/>
      <c r="D831" s="29"/>
    </row>
    <row r="832" spans="1:4" x14ac:dyDescent="0.25">
      <c r="A832" s="28">
        <v>882</v>
      </c>
      <c r="B832" s="30"/>
      <c r="C832" s="29"/>
      <c r="D832" s="29"/>
    </row>
    <row r="833" spans="1:4" x14ac:dyDescent="0.25">
      <c r="A833" s="28">
        <v>883</v>
      </c>
      <c r="B833" s="30"/>
      <c r="C833" s="29"/>
      <c r="D833" s="29"/>
    </row>
    <row r="834" spans="1:4" x14ac:dyDescent="0.25">
      <c r="A834" s="28">
        <v>884</v>
      </c>
      <c r="B834" s="30"/>
      <c r="C834" s="29"/>
      <c r="D834" s="29"/>
    </row>
    <row r="835" spans="1:4" x14ac:dyDescent="0.25">
      <c r="A835" s="28">
        <v>885</v>
      </c>
      <c r="B835" s="30"/>
      <c r="C835" s="18"/>
      <c r="D835" s="29"/>
    </row>
    <row r="836" spans="1:4" x14ac:dyDescent="0.25">
      <c r="A836" s="28">
        <v>886</v>
      </c>
      <c r="B836" s="30"/>
      <c r="C836" s="29"/>
      <c r="D836" s="29"/>
    </row>
    <row r="837" spans="1:4" x14ac:dyDescent="0.25">
      <c r="A837" s="28">
        <v>887</v>
      </c>
      <c r="B837" s="30"/>
      <c r="C837" s="29"/>
      <c r="D837" s="29"/>
    </row>
    <row r="838" spans="1:4" x14ac:dyDescent="0.25">
      <c r="A838" s="28">
        <v>888</v>
      </c>
      <c r="B838" s="30"/>
      <c r="C838" s="29"/>
      <c r="D838" s="29"/>
    </row>
    <row r="839" spans="1:4" x14ac:dyDescent="0.25">
      <c r="A839" s="28">
        <v>889</v>
      </c>
      <c r="B839" s="30"/>
      <c r="C839" s="29"/>
      <c r="D839" s="29"/>
    </row>
    <row r="840" spans="1:4" x14ac:dyDescent="0.25">
      <c r="A840" s="28">
        <v>890</v>
      </c>
      <c r="B840" s="30"/>
      <c r="C840" s="29"/>
      <c r="D840" s="29"/>
    </row>
    <row r="841" spans="1:4" x14ac:dyDescent="0.25">
      <c r="A841" s="28">
        <v>891</v>
      </c>
      <c r="B841" s="30"/>
      <c r="C841" s="29"/>
      <c r="D841" s="29"/>
    </row>
    <row r="842" spans="1:4" x14ac:dyDescent="0.25">
      <c r="A842" s="28">
        <v>892</v>
      </c>
      <c r="B842" s="30"/>
      <c r="C842" s="29"/>
      <c r="D842" s="29"/>
    </row>
    <row r="843" spans="1:4" x14ac:dyDescent="0.25">
      <c r="A843" s="28">
        <v>893</v>
      </c>
      <c r="B843" s="30"/>
      <c r="C843" s="29"/>
      <c r="D843" s="29"/>
    </row>
    <row r="844" spans="1:4" x14ac:dyDescent="0.25">
      <c r="A844" s="28">
        <v>894</v>
      </c>
      <c r="B844" s="30"/>
      <c r="C844" s="29"/>
      <c r="D844" s="29"/>
    </row>
    <row r="845" spans="1:4" x14ac:dyDescent="0.25">
      <c r="A845" s="28">
        <v>895</v>
      </c>
      <c r="B845" s="30"/>
      <c r="C845" s="29"/>
      <c r="D845" s="29"/>
    </row>
    <row r="846" spans="1:4" x14ac:dyDescent="0.25">
      <c r="A846" s="28">
        <v>896</v>
      </c>
      <c r="B846" s="30"/>
      <c r="C846" s="29"/>
      <c r="D846" s="29"/>
    </row>
    <row r="847" spans="1:4" x14ac:dyDescent="0.25">
      <c r="A847" s="28">
        <v>897</v>
      </c>
      <c r="B847" s="30"/>
      <c r="C847" s="29"/>
      <c r="D847" s="29"/>
    </row>
    <row r="848" spans="1:4" x14ac:dyDescent="0.25">
      <c r="A848" s="28">
        <v>898</v>
      </c>
      <c r="B848" s="30"/>
      <c r="C848" s="29"/>
      <c r="D848" s="29"/>
    </row>
    <row r="849" spans="1:4" x14ac:dyDescent="0.25">
      <c r="A849" s="28">
        <v>899</v>
      </c>
      <c r="B849" s="30"/>
      <c r="C849" s="29"/>
      <c r="D849" s="29"/>
    </row>
    <row r="850" spans="1:4" x14ac:dyDescent="0.25">
      <c r="A850" s="28">
        <v>900</v>
      </c>
      <c r="B850" s="30"/>
      <c r="C850" s="29"/>
      <c r="D850" s="29"/>
    </row>
    <row r="851" spans="1:4" x14ac:dyDescent="0.25">
      <c r="A851" s="28">
        <v>901</v>
      </c>
      <c r="B851" s="30"/>
      <c r="C851" s="29"/>
      <c r="D851" s="29"/>
    </row>
    <row r="852" spans="1:4" x14ac:dyDescent="0.25">
      <c r="A852" s="28">
        <v>902</v>
      </c>
      <c r="B852" s="30"/>
      <c r="C852" s="29"/>
      <c r="D852" s="29"/>
    </row>
    <row r="853" spans="1:4" x14ac:dyDescent="0.25">
      <c r="A853" s="28">
        <v>903</v>
      </c>
      <c r="B853" s="30"/>
      <c r="C853" s="29"/>
      <c r="D853" s="29"/>
    </row>
    <row r="854" spans="1:4" x14ac:dyDescent="0.25">
      <c r="A854" s="28">
        <v>904</v>
      </c>
      <c r="B854" s="30"/>
      <c r="C854" s="29"/>
      <c r="D854" s="29"/>
    </row>
    <row r="855" spans="1:4" x14ac:dyDescent="0.25">
      <c r="A855" s="28">
        <v>905</v>
      </c>
      <c r="B855" s="30"/>
      <c r="C855" s="29"/>
      <c r="D855" s="29"/>
    </row>
    <row r="856" spans="1:4" x14ac:dyDescent="0.25">
      <c r="A856" s="28">
        <v>906</v>
      </c>
      <c r="B856" s="30"/>
      <c r="C856" s="29"/>
      <c r="D856" s="29"/>
    </row>
    <row r="857" spans="1:4" x14ac:dyDescent="0.25">
      <c r="A857" s="28">
        <v>907</v>
      </c>
      <c r="B857" s="30"/>
      <c r="C857" s="29"/>
      <c r="D857" s="29"/>
    </row>
    <row r="858" spans="1:4" x14ac:dyDescent="0.25">
      <c r="A858" s="28">
        <v>908</v>
      </c>
      <c r="B858" s="30"/>
      <c r="C858" s="29"/>
      <c r="D858" s="29"/>
    </row>
    <row r="859" spans="1:4" x14ac:dyDescent="0.25">
      <c r="A859" s="28">
        <v>909</v>
      </c>
      <c r="B859" s="30"/>
      <c r="C859" s="29"/>
      <c r="D859" s="29"/>
    </row>
    <row r="860" spans="1:4" x14ac:dyDescent="0.25">
      <c r="A860" s="28">
        <v>910</v>
      </c>
      <c r="B860" s="30"/>
      <c r="C860" s="29"/>
      <c r="D860" s="29"/>
    </row>
    <row r="861" spans="1:4" x14ac:dyDescent="0.25">
      <c r="A861" s="28">
        <v>911</v>
      </c>
      <c r="B861" s="30"/>
      <c r="C861" s="18"/>
      <c r="D861" s="29"/>
    </row>
    <row r="862" spans="1:4" x14ac:dyDescent="0.25">
      <c r="A862" s="28">
        <v>912</v>
      </c>
      <c r="B862" s="30"/>
      <c r="C862" s="29"/>
      <c r="D862" s="29"/>
    </row>
    <row r="863" spans="1:4" x14ac:dyDescent="0.25">
      <c r="A863" s="28">
        <v>913</v>
      </c>
      <c r="B863" s="18"/>
      <c r="C863" s="29"/>
      <c r="D863" s="18"/>
    </row>
    <row r="864" spans="1:4" x14ac:dyDescent="0.25">
      <c r="A864" s="28">
        <v>914</v>
      </c>
      <c r="B864" s="30"/>
      <c r="C864" s="29"/>
      <c r="D864" s="29"/>
    </row>
    <row r="865" spans="1:4" x14ac:dyDescent="0.25">
      <c r="A865" s="28">
        <v>915</v>
      </c>
      <c r="B865" s="30"/>
      <c r="C865" s="18"/>
      <c r="D865" s="29"/>
    </row>
    <row r="866" spans="1:4" x14ac:dyDescent="0.25">
      <c r="A866" s="28">
        <v>916</v>
      </c>
      <c r="B866" s="30"/>
      <c r="C866" s="29"/>
      <c r="D866" s="29"/>
    </row>
    <row r="867" spans="1:4" x14ac:dyDescent="0.25">
      <c r="A867" s="28">
        <v>917</v>
      </c>
      <c r="B867" s="30"/>
      <c r="C867" s="29"/>
      <c r="D867" s="29"/>
    </row>
    <row r="868" spans="1:4" x14ac:dyDescent="0.25">
      <c r="A868" s="28">
        <v>918</v>
      </c>
      <c r="B868" s="30"/>
      <c r="C868" s="29"/>
      <c r="D868" s="29"/>
    </row>
    <row r="869" spans="1:4" x14ac:dyDescent="0.25">
      <c r="A869" s="28">
        <v>919</v>
      </c>
      <c r="B869" s="30"/>
      <c r="C869" s="29"/>
      <c r="D869" s="29"/>
    </row>
    <row r="870" spans="1:4" x14ac:dyDescent="0.25">
      <c r="A870" s="28">
        <v>920</v>
      </c>
      <c r="B870" s="30"/>
      <c r="C870" s="29"/>
      <c r="D870" s="29"/>
    </row>
    <row r="871" spans="1:4" x14ac:dyDescent="0.25">
      <c r="A871" s="28">
        <v>921</v>
      </c>
      <c r="B871" s="30"/>
      <c r="C871" s="29"/>
      <c r="D871" s="29"/>
    </row>
    <row r="872" spans="1:4" x14ac:dyDescent="0.25">
      <c r="A872" s="28">
        <v>922</v>
      </c>
      <c r="B872" s="30"/>
      <c r="C872" s="29"/>
      <c r="D872" s="29"/>
    </row>
    <row r="873" spans="1:4" x14ac:dyDescent="0.25">
      <c r="A873" s="28">
        <v>923</v>
      </c>
      <c r="B873" s="30"/>
      <c r="C873" s="29"/>
      <c r="D873" s="29"/>
    </row>
    <row r="874" spans="1:4" x14ac:dyDescent="0.25">
      <c r="A874" s="28">
        <v>924</v>
      </c>
      <c r="B874" s="30"/>
      <c r="C874" s="29"/>
      <c r="D874" s="29"/>
    </row>
    <row r="875" spans="1:4" x14ac:dyDescent="0.25">
      <c r="A875" s="28">
        <v>925</v>
      </c>
      <c r="B875" s="30"/>
      <c r="C875" s="29"/>
      <c r="D875" s="29"/>
    </row>
    <row r="876" spans="1:4" x14ac:dyDescent="0.25">
      <c r="A876" s="28">
        <v>926</v>
      </c>
      <c r="B876" s="30"/>
      <c r="C876" s="29"/>
      <c r="D876" s="29"/>
    </row>
    <row r="877" spans="1:4" x14ac:dyDescent="0.25">
      <c r="A877" s="28">
        <v>927</v>
      </c>
      <c r="B877" s="30"/>
      <c r="C877" s="29"/>
      <c r="D877" s="29"/>
    </row>
    <row r="878" spans="1:4" x14ac:dyDescent="0.25">
      <c r="A878" s="28">
        <v>928</v>
      </c>
      <c r="B878" s="18"/>
      <c r="C878" s="29"/>
      <c r="D878" s="18"/>
    </row>
    <row r="879" spans="1:4" x14ac:dyDescent="0.25">
      <c r="A879" s="28">
        <v>929</v>
      </c>
      <c r="B879" s="30"/>
      <c r="C879" s="29"/>
      <c r="D879" s="29"/>
    </row>
    <row r="880" spans="1:4" x14ac:dyDescent="0.25">
      <c r="A880" s="28">
        <v>930</v>
      </c>
      <c r="B880" s="30"/>
      <c r="C880" s="29"/>
      <c r="D880" s="29"/>
    </row>
    <row r="881" spans="1:4" x14ac:dyDescent="0.25">
      <c r="A881" s="28">
        <v>931</v>
      </c>
      <c r="B881" s="30"/>
      <c r="C881" s="29"/>
      <c r="D881" s="29"/>
    </row>
    <row r="882" spans="1:4" x14ac:dyDescent="0.25">
      <c r="A882" s="28">
        <v>932</v>
      </c>
      <c r="B882" s="30"/>
      <c r="C882" s="29"/>
      <c r="D882" s="29"/>
    </row>
    <row r="883" spans="1:4" x14ac:dyDescent="0.25">
      <c r="A883" s="28">
        <v>933</v>
      </c>
      <c r="B883" s="18"/>
      <c r="C883" s="29"/>
      <c r="D883" s="18"/>
    </row>
    <row r="884" spans="1:4" x14ac:dyDescent="0.25">
      <c r="A884" s="28">
        <v>934</v>
      </c>
      <c r="B884" s="30"/>
      <c r="C884" s="29"/>
      <c r="D884" s="29"/>
    </row>
    <row r="885" spans="1:4" x14ac:dyDescent="0.25">
      <c r="A885" s="28">
        <v>935</v>
      </c>
      <c r="B885" s="30"/>
      <c r="C885" s="29"/>
      <c r="D885" s="29"/>
    </row>
    <row r="886" spans="1:4" x14ac:dyDescent="0.25">
      <c r="A886" s="28">
        <v>936</v>
      </c>
      <c r="B886" s="30"/>
      <c r="C886" s="29"/>
      <c r="D886" s="29"/>
    </row>
    <row r="887" spans="1:4" x14ac:dyDescent="0.25">
      <c r="A887" s="28">
        <v>937</v>
      </c>
      <c r="B887" s="30"/>
      <c r="C887" s="29"/>
      <c r="D887" s="29"/>
    </row>
    <row r="888" spans="1:4" x14ac:dyDescent="0.25">
      <c r="A888" s="28">
        <v>938</v>
      </c>
      <c r="B888" s="30"/>
      <c r="C888" s="29"/>
      <c r="D888" s="29"/>
    </row>
    <row r="889" spans="1:4" x14ac:dyDescent="0.25">
      <c r="A889" s="28">
        <v>939</v>
      </c>
      <c r="B889" s="30"/>
      <c r="C889" s="29"/>
      <c r="D889" s="29"/>
    </row>
    <row r="890" spans="1:4" x14ac:dyDescent="0.25">
      <c r="A890" s="28">
        <v>940</v>
      </c>
      <c r="B890" s="30"/>
      <c r="C890" s="29"/>
      <c r="D890" s="29"/>
    </row>
    <row r="891" spans="1:4" x14ac:dyDescent="0.25">
      <c r="A891" s="28">
        <v>941</v>
      </c>
      <c r="B891" s="30"/>
      <c r="C891" s="29"/>
      <c r="D891" s="29"/>
    </row>
    <row r="892" spans="1:4" x14ac:dyDescent="0.25">
      <c r="A892" s="28">
        <v>942</v>
      </c>
      <c r="B892" s="30"/>
      <c r="C892" s="29"/>
      <c r="D892" s="29"/>
    </row>
    <row r="893" spans="1:4" x14ac:dyDescent="0.25">
      <c r="A893" s="28">
        <v>943</v>
      </c>
      <c r="B893" s="30"/>
      <c r="C893" s="29"/>
      <c r="D893" s="29"/>
    </row>
    <row r="894" spans="1:4" x14ac:dyDescent="0.25">
      <c r="A894" s="28">
        <v>944</v>
      </c>
      <c r="B894" s="18"/>
      <c r="C894" s="29"/>
      <c r="D894" s="18"/>
    </row>
    <row r="895" spans="1:4" x14ac:dyDescent="0.25">
      <c r="A895" s="28">
        <v>945</v>
      </c>
      <c r="B895" s="30"/>
      <c r="C895" s="18"/>
      <c r="D895" s="29"/>
    </row>
    <row r="896" spans="1:4" x14ac:dyDescent="0.25">
      <c r="A896" s="28">
        <v>946</v>
      </c>
      <c r="B896" s="26"/>
      <c r="C896" s="33"/>
      <c r="D896" s="26"/>
    </row>
    <row r="897" spans="1:4" x14ac:dyDescent="0.25">
      <c r="A897" s="28">
        <v>947</v>
      </c>
      <c r="B897" s="30"/>
      <c r="C897" s="29"/>
      <c r="D897" s="29"/>
    </row>
    <row r="898" spans="1:4" x14ac:dyDescent="0.25">
      <c r="A898" s="28">
        <v>948</v>
      </c>
      <c r="B898" s="30"/>
      <c r="C898" s="29"/>
      <c r="D898" s="29"/>
    </row>
    <row r="899" spans="1:4" x14ac:dyDescent="0.25">
      <c r="A899" s="28">
        <v>949</v>
      </c>
      <c r="B899" s="30"/>
      <c r="C899" s="29"/>
      <c r="D899" s="29"/>
    </row>
    <row r="900" spans="1:4" x14ac:dyDescent="0.25">
      <c r="A900" s="28">
        <v>950</v>
      </c>
      <c r="B900" s="34"/>
      <c r="C900" s="33"/>
      <c r="D900" s="33"/>
    </row>
    <row r="901" spans="1:4" x14ac:dyDescent="0.25">
      <c r="A901" s="28">
        <v>951</v>
      </c>
      <c r="B901" s="30"/>
      <c r="C901" s="29"/>
      <c r="D901" s="29"/>
    </row>
    <row r="902" spans="1:4" x14ac:dyDescent="0.25">
      <c r="A902" s="28">
        <v>952</v>
      </c>
      <c r="B902" s="30"/>
      <c r="C902" s="29"/>
      <c r="D902" s="29"/>
    </row>
    <row r="903" spans="1:4" x14ac:dyDescent="0.25">
      <c r="A903" s="28">
        <v>953</v>
      </c>
      <c r="B903" s="30"/>
      <c r="C903" s="18"/>
      <c r="D903" s="29"/>
    </row>
    <row r="904" spans="1:4" x14ac:dyDescent="0.25">
      <c r="A904" s="28">
        <v>954</v>
      </c>
      <c r="B904" s="30"/>
      <c r="C904" s="29"/>
      <c r="D904" s="29"/>
    </row>
    <row r="905" spans="1:4" x14ac:dyDescent="0.25">
      <c r="A905" s="28">
        <v>955</v>
      </c>
      <c r="B905" s="30"/>
      <c r="C905" s="29"/>
      <c r="D905" s="29"/>
    </row>
    <row r="906" spans="1:4" x14ac:dyDescent="0.25">
      <c r="A906" s="28">
        <v>956</v>
      </c>
      <c r="B906" s="18"/>
      <c r="C906" s="29"/>
      <c r="D906" s="18"/>
    </row>
    <row r="907" spans="1:4" x14ac:dyDescent="0.25">
      <c r="A907" s="28">
        <v>957</v>
      </c>
      <c r="B907" s="18"/>
      <c r="C907" s="29"/>
      <c r="D907" s="18"/>
    </row>
    <row r="908" spans="1:4" x14ac:dyDescent="0.25">
      <c r="A908" s="28">
        <v>958</v>
      </c>
      <c r="B908" s="18"/>
      <c r="C908" s="29"/>
      <c r="D908" s="18"/>
    </row>
    <row r="909" spans="1:4" x14ac:dyDescent="0.25">
      <c r="A909" s="28">
        <v>959</v>
      </c>
      <c r="B909" s="30"/>
      <c r="C909" s="29"/>
      <c r="D909" s="29"/>
    </row>
    <row r="910" spans="1:4" x14ac:dyDescent="0.25">
      <c r="A910" s="28">
        <v>960</v>
      </c>
      <c r="B910" s="30"/>
      <c r="C910" s="29"/>
      <c r="D910" s="29"/>
    </row>
    <row r="911" spans="1:4" x14ac:dyDescent="0.25">
      <c r="A911" s="28">
        <v>961</v>
      </c>
      <c r="B911" s="30"/>
      <c r="C911" s="29"/>
      <c r="D911" s="29"/>
    </row>
    <row r="912" spans="1:4" x14ac:dyDescent="0.25">
      <c r="A912" s="28">
        <v>962</v>
      </c>
      <c r="B912" s="34"/>
      <c r="C912" s="33"/>
      <c r="D912" s="33"/>
    </row>
    <row r="913" spans="1:4" x14ac:dyDescent="0.25">
      <c r="A913" s="28">
        <v>963</v>
      </c>
      <c r="B913" s="30"/>
      <c r="C913" s="29"/>
      <c r="D913" s="29"/>
    </row>
    <row r="914" spans="1:4" x14ac:dyDescent="0.25">
      <c r="A914" s="28">
        <v>964</v>
      </c>
      <c r="B914" s="30"/>
      <c r="C914" s="18"/>
      <c r="D914" s="29"/>
    </row>
    <row r="915" spans="1:4" x14ac:dyDescent="0.25">
      <c r="A915" s="28">
        <v>965</v>
      </c>
      <c r="B915" s="30"/>
      <c r="C915" s="29"/>
      <c r="D915" s="29"/>
    </row>
    <row r="916" spans="1:4" x14ac:dyDescent="0.25">
      <c r="A916" s="28">
        <v>966</v>
      </c>
      <c r="B916" s="30"/>
      <c r="C916" s="29"/>
      <c r="D916" s="29"/>
    </row>
    <row r="917" spans="1:4" x14ac:dyDescent="0.25">
      <c r="A917" s="28">
        <v>967</v>
      </c>
      <c r="B917" s="30"/>
      <c r="C917" s="29"/>
      <c r="D917" s="29"/>
    </row>
    <row r="918" spans="1:4" x14ac:dyDescent="0.25">
      <c r="A918" s="28">
        <v>968</v>
      </c>
      <c r="B918" s="30"/>
      <c r="C918" s="29"/>
      <c r="D918" s="29"/>
    </row>
    <row r="919" spans="1:4" x14ac:dyDescent="0.25">
      <c r="A919" s="28">
        <v>969</v>
      </c>
      <c r="B919" s="30"/>
      <c r="C919" s="29"/>
      <c r="D919" s="29"/>
    </row>
    <row r="920" spans="1:4" x14ac:dyDescent="0.25">
      <c r="A920" s="28">
        <v>970</v>
      </c>
      <c r="B920" s="18"/>
      <c r="C920" s="29"/>
      <c r="D920" s="18"/>
    </row>
    <row r="921" spans="1:4" x14ac:dyDescent="0.25">
      <c r="A921" s="28">
        <v>971</v>
      </c>
      <c r="B921" s="30"/>
      <c r="C921" s="29"/>
      <c r="D921" s="29"/>
    </row>
    <row r="922" spans="1:4" x14ac:dyDescent="0.25">
      <c r="A922" s="28">
        <v>972</v>
      </c>
      <c r="B922" s="30"/>
      <c r="C922" s="29"/>
      <c r="D922" s="29"/>
    </row>
    <row r="923" spans="1:4" x14ac:dyDescent="0.25">
      <c r="A923" s="28">
        <v>973</v>
      </c>
      <c r="B923" s="30"/>
      <c r="C923" s="29"/>
      <c r="D923" s="29"/>
    </row>
    <row r="924" spans="1:4" x14ac:dyDescent="0.25">
      <c r="A924" s="28">
        <v>974</v>
      </c>
      <c r="B924" s="30"/>
      <c r="C924" s="29"/>
      <c r="D924" s="29"/>
    </row>
    <row r="925" spans="1:4" x14ac:dyDescent="0.25">
      <c r="A925" s="28">
        <v>975</v>
      </c>
      <c r="B925" s="30"/>
      <c r="C925" s="29"/>
      <c r="D925" s="29"/>
    </row>
    <row r="926" spans="1:4" x14ac:dyDescent="0.25">
      <c r="A926" s="28">
        <v>976</v>
      </c>
      <c r="B926" s="18"/>
      <c r="C926" s="29"/>
      <c r="D926" s="18"/>
    </row>
    <row r="927" spans="1:4" x14ac:dyDescent="0.25">
      <c r="A927" s="28">
        <v>977</v>
      </c>
      <c r="B927" s="18"/>
      <c r="C927" s="29"/>
      <c r="D927" s="18"/>
    </row>
    <row r="928" spans="1:4" x14ac:dyDescent="0.25">
      <c r="A928" s="28">
        <v>978</v>
      </c>
      <c r="B928" s="30"/>
      <c r="C928" s="29"/>
      <c r="D928" s="29"/>
    </row>
    <row r="929" spans="1:4" x14ac:dyDescent="0.25">
      <c r="A929" s="28">
        <v>979</v>
      </c>
      <c r="B929" s="30"/>
      <c r="C929" s="29"/>
      <c r="D929" s="29"/>
    </row>
    <row r="930" spans="1:4" x14ac:dyDescent="0.25">
      <c r="A930" s="28">
        <v>980</v>
      </c>
      <c r="B930" s="34"/>
      <c r="C930" s="33"/>
      <c r="D930" s="33"/>
    </row>
    <row r="931" spans="1:4" x14ac:dyDescent="0.25">
      <c r="A931" s="28">
        <v>981</v>
      </c>
      <c r="B931" s="30"/>
      <c r="C931" s="29"/>
      <c r="D931" s="29"/>
    </row>
    <row r="932" spans="1:4" x14ac:dyDescent="0.25">
      <c r="A932" s="28">
        <v>982</v>
      </c>
      <c r="B932" s="18"/>
      <c r="C932" s="29"/>
      <c r="D932" s="18"/>
    </row>
    <row r="933" spans="1:4" x14ac:dyDescent="0.25">
      <c r="A933" s="28">
        <v>983</v>
      </c>
      <c r="B933" s="18"/>
      <c r="C933" s="29"/>
      <c r="D933" s="18"/>
    </row>
    <row r="934" spans="1:4" x14ac:dyDescent="0.25">
      <c r="A934" s="28">
        <v>984</v>
      </c>
      <c r="B934" s="30"/>
      <c r="C934" s="18"/>
      <c r="D934" s="29"/>
    </row>
    <row r="935" spans="1:4" x14ac:dyDescent="0.25">
      <c r="A935" s="28">
        <v>985</v>
      </c>
      <c r="B935" s="30"/>
      <c r="C935" s="29"/>
      <c r="D935" s="29"/>
    </row>
    <row r="936" spans="1:4" x14ac:dyDescent="0.25">
      <c r="A936" s="28">
        <v>986</v>
      </c>
      <c r="B936" s="18"/>
      <c r="C936" s="18"/>
      <c r="D936" s="18"/>
    </row>
    <row r="937" spans="1:4" x14ac:dyDescent="0.25">
      <c r="A937" s="28">
        <v>987</v>
      </c>
      <c r="B937" s="30"/>
      <c r="C937" s="29"/>
      <c r="D937" s="29"/>
    </row>
    <row r="938" spans="1:4" x14ac:dyDescent="0.25">
      <c r="A938" s="28">
        <v>988</v>
      </c>
      <c r="B938" s="18"/>
      <c r="C938" s="18"/>
      <c r="D938" s="18"/>
    </row>
    <row r="939" spans="1:4" x14ac:dyDescent="0.25">
      <c r="A939" s="28">
        <v>989</v>
      </c>
      <c r="B939" s="32"/>
      <c r="C939" s="32"/>
      <c r="D939" s="32"/>
    </row>
    <row r="940" spans="1:4" x14ac:dyDescent="0.25">
      <c r="A940" s="28">
        <v>990</v>
      </c>
      <c r="B940" s="1"/>
      <c r="C940" s="1"/>
      <c r="D940" s="1"/>
    </row>
    <row r="941" spans="1:4" x14ac:dyDescent="0.25">
      <c r="A941" s="28">
        <v>991</v>
      </c>
      <c r="B941" s="1"/>
      <c r="C941" s="1"/>
      <c r="D941" s="1"/>
    </row>
    <row r="942" spans="1:4" x14ac:dyDescent="0.25">
      <c r="A942" s="28">
        <v>992</v>
      </c>
      <c r="B942" s="1"/>
      <c r="C942" s="1"/>
      <c r="D942" s="1"/>
    </row>
    <row r="943" spans="1:4" x14ac:dyDescent="0.25">
      <c r="A943" s="28">
        <v>993</v>
      </c>
      <c r="B943" s="1"/>
      <c r="C943" s="1"/>
      <c r="D943" s="1"/>
    </row>
    <row r="944" spans="1:4" x14ac:dyDescent="0.25">
      <c r="A944" s="28">
        <v>994</v>
      </c>
      <c r="B944" s="1"/>
      <c r="C944" s="1"/>
      <c r="D944" s="1"/>
    </row>
    <row r="945" spans="1:4" x14ac:dyDescent="0.25">
      <c r="A945" s="28">
        <v>995</v>
      </c>
      <c r="B945" s="1"/>
      <c r="C945" s="1"/>
      <c r="D945" s="1"/>
    </row>
    <row r="946" spans="1:4" x14ac:dyDescent="0.25">
      <c r="A946" s="28">
        <v>996</v>
      </c>
      <c r="B946" s="1"/>
      <c r="C946" s="1"/>
      <c r="D946" s="1"/>
    </row>
    <row r="947" spans="1:4" x14ac:dyDescent="0.25">
      <c r="A947" s="28">
        <v>997</v>
      </c>
      <c r="B947" s="1"/>
      <c r="C947" s="1"/>
      <c r="D947" s="1"/>
    </row>
    <row r="948" spans="1:4" x14ac:dyDescent="0.25">
      <c r="A948" s="28">
        <v>998</v>
      </c>
      <c r="B948" s="1"/>
      <c r="C948" s="1"/>
      <c r="D948" s="1"/>
    </row>
    <row r="949" spans="1:4" x14ac:dyDescent="0.25">
      <c r="A949" s="28">
        <v>999</v>
      </c>
      <c r="B949" s="1"/>
      <c r="C949" s="1"/>
      <c r="D949" s="1"/>
    </row>
    <row r="950" spans="1:4" x14ac:dyDescent="0.25">
      <c r="A950" s="28">
        <v>1000</v>
      </c>
      <c r="B950" s="1"/>
      <c r="C950" s="1"/>
      <c r="D950" s="1"/>
    </row>
    <row r="951" spans="1:4" x14ac:dyDescent="0.25">
      <c r="A951" s="28">
        <v>1001</v>
      </c>
      <c r="B951" s="1"/>
      <c r="C951" s="1"/>
      <c r="D951" s="1"/>
    </row>
    <row r="952" spans="1:4" x14ac:dyDescent="0.25">
      <c r="A952" s="28">
        <v>1002</v>
      </c>
      <c r="B952" s="1"/>
      <c r="C952" s="1"/>
      <c r="D952" s="1"/>
    </row>
    <row r="953" spans="1:4" x14ac:dyDescent="0.25">
      <c r="A953" s="28">
        <v>1003</v>
      </c>
      <c r="B953" s="1"/>
      <c r="C953" s="1"/>
      <c r="D953" s="1"/>
    </row>
    <row r="954" spans="1:4" x14ac:dyDescent="0.25">
      <c r="A954" s="28">
        <v>1004</v>
      </c>
      <c r="B954" s="1"/>
      <c r="C954" s="1"/>
      <c r="D954" s="1"/>
    </row>
    <row r="955" spans="1:4" x14ac:dyDescent="0.25">
      <c r="A955" s="28">
        <v>1005</v>
      </c>
      <c r="B955" s="1"/>
      <c r="C955" s="1"/>
      <c r="D955" s="1"/>
    </row>
    <row r="956" spans="1:4" x14ac:dyDescent="0.25">
      <c r="A956" s="28">
        <v>1006</v>
      </c>
      <c r="B956" s="1"/>
      <c r="C956" s="1"/>
      <c r="D956" s="1"/>
    </row>
    <row r="957" spans="1:4" x14ac:dyDescent="0.25">
      <c r="A957" s="28">
        <v>1007</v>
      </c>
      <c r="B957" s="1"/>
      <c r="C957" s="1"/>
      <c r="D957" s="1"/>
    </row>
    <row r="958" spans="1:4" x14ac:dyDescent="0.25">
      <c r="A958" s="28">
        <v>1008</v>
      </c>
      <c r="B958" s="1"/>
      <c r="C958" s="1"/>
      <c r="D958" s="1"/>
    </row>
    <row r="959" spans="1:4" x14ac:dyDescent="0.25">
      <c r="A959" s="28">
        <v>1009</v>
      </c>
      <c r="B959" s="1"/>
      <c r="C959" s="1"/>
      <c r="D959" s="1"/>
    </row>
    <row r="960" spans="1:4" x14ac:dyDescent="0.25">
      <c r="A960" s="28">
        <v>1010</v>
      </c>
      <c r="B960" s="1"/>
      <c r="C960" s="1"/>
      <c r="D960" s="1"/>
    </row>
    <row r="961" spans="1:4" x14ac:dyDescent="0.25">
      <c r="A961" s="28">
        <v>1011</v>
      </c>
      <c r="B961" s="1"/>
      <c r="C961" s="1"/>
      <c r="D961" s="1"/>
    </row>
    <row r="962" spans="1:4" x14ac:dyDescent="0.25">
      <c r="A962" s="28">
        <v>1012</v>
      </c>
      <c r="B962" s="1"/>
      <c r="C962" s="1"/>
      <c r="D962" s="1"/>
    </row>
    <row r="963" spans="1:4" x14ac:dyDescent="0.25">
      <c r="A963" s="28">
        <v>1013</v>
      </c>
      <c r="B963" s="1"/>
      <c r="C963" s="1"/>
      <c r="D963" s="1"/>
    </row>
    <row r="964" spans="1:4" x14ac:dyDescent="0.25">
      <c r="A964" s="28">
        <v>1014</v>
      </c>
      <c r="B964" s="1"/>
      <c r="C964" s="1"/>
      <c r="D964" s="1"/>
    </row>
    <row r="965" spans="1:4" x14ac:dyDescent="0.25">
      <c r="A965" s="28">
        <v>1015</v>
      </c>
      <c r="B965" s="1"/>
      <c r="C965" s="1"/>
      <c r="D965" s="1"/>
    </row>
    <row r="966" spans="1:4" x14ac:dyDescent="0.25">
      <c r="A966" s="28">
        <v>1016</v>
      </c>
      <c r="B966" s="1"/>
      <c r="C966" s="1"/>
      <c r="D966" s="1"/>
    </row>
    <row r="967" spans="1:4" x14ac:dyDescent="0.25">
      <c r="A967" s="28">
        <v>1017</v>
      </c>
      <c r="B967" s="1"/>
      <c r="C967" s="1"/>
      <c r="D967" s="1"/>
    </row>
    <row r="968" spans="1:4" x14ac:dyDescent="0.25">
      <c r="A968" s="28">
        <v>1018</v>
      </c>
      <c r="B968" s="1"/>
      <c r="C968" s="1"/>
      <c r="D968" s="1"/>
    </row>
    <row r="969" spans="1:4" x14ac:dyDescent="0.25">
      <c r="A969" s="28">
        <v>1019</v>
      </c>
      <c r="B969" s="1"/>
      <c r="C969" s="1"/>
      <c r="D969" s="1"/>
    </row>
    <row r="970" spans="1:4" x14ac:dyDescent="0.25">
      <c r="A970" s="28">
        <v>1020</v>
      </c>
      <c r="B970" s="1"/>
      <c r="C970" s="1"/>
      <c r="D970" s="1"/>
    </row>
    <row r="971" spans="1:4" x14ac:dyDescent="0.25">
      <c r="A971" s="28">
        <v>1021</v>
      </c>
      <c r="B971" s="1"/>
      <c r="C971" s="1"/>
      <c r="D971" s="1"/>
    </row>
    <row r="972" spans="1:4" x14ac:dyDescent="0.25">
      <c r="A972" s="28">
        <v>1022</v>
      </c>
      <c r="B972" s="1"/>
      <c r="C972" s="1"/>
      <c r="D972" s="1"/>
    </row>
    <row r="973" spans="1:4" x14ac:dyDescent="0.25">
      <c r="A973" s="28">
        <v>1023</v>
      </c>
      <c r="B973" s="1"/>
      <c r="C973" s="1"/>
      <c r="D973" s="1"/>
    </row>
    <row r="974" spans="1:4" x14ac:dyDescent="0.25">
      <c r="A974" s="28">
        <v>1024</v>
      </c>
      <c r="B974" s="1"/>
      <c r="C974" s="1"/>
      <c r="D974" s="1"/>
    </row>
    <row r="975" spans="1:4" x14ac:dyDescent="0.25">
      <c r="A975" s="28">
        <v>1025</v>
      </c>
      <c r="B975" s="1"/>
      <c r="C975" s="1"/>
      <c r="D975" s="1"/>
    </row>
    <row r="976" spans="1:4" x14ac:dyDescent="0.25">
      <c r="A976" s="28">
        <v>1026</v>
      </c>
      <c r="B976" s="1"/>
      <c r="C976" s="1"/>
      <c r="D976" s="1"/>
    </row>
    <row r="977" spans="1:4" x14ac:dyDescent="0.25">
      <c r="A977" s="28">
        <v>1027</v>
      </c>
      <c r="B977" s="1"/>
      <c r="C977" s="1"/>
      <c r="D977" s="1"/>
    </row>
    <row r="978" spans="1:4" x14ac:dyDescent="0.25">
      <c r="A978" s="28">
        <v>1028</v>
      </c>
      <c r="B978" s="1"/>
      <c r="C978" s="1"/>
      <c r="D978" s="1"/>
    </row>
    <row r="979" spans="1:4" x14ac:dyDescent="0.25">
      <c r="A979" s="28">
        <v>1029</v>
      </c>
      <c r="B979" s="1"/>
      <c r="C979" s="1"/>
      <c r="D979" s="1"/>
    </row>
    <row r="980" spans="1:4" x14ac:dyDescent="0.25">
      <c r="A980" s="28">
        <v>1030</v>
      </c>
      <c r="B980" s="1"/>
      <c r="C980" s="1"/>
      <c r="D980" s="1"/>
    </row>
    <row r="981" spans="1:4" x14ac:dyDescent="0.25">
      <c r="A981" s="28">
        <v>1031</v>
      </c>
      <c r="B981" s="1"/>
      <c r="C981" s="1"/>
      <c r="D981" s="1"/>
    </row>
    <row r="982" spans="1:4" x14ac:dyDescent="0.25">
      <c r="A982" s="28">
        <v>1032</v>
      </c>
      <c r="B982" s="1"/>
      <c r="C982" s="1"/>
      <c r="D982" s="1"/>
    </row>
    <row r="983" spans="1:4" x14ac:dyDescent="0.25">
      <c r="A983" s="28">
        <v>1033</v>
      </c>
      <c r="B983" s="1"/>
      <c r="C983" s="1"/>
      <c r="D983" s="1"/>
    </row>
    <row r="984" spans="1:4" x14ac:dyDescent="0.25">
      <c r="A984" s="28">
        <v>1034</v>
      </c>
      <c r="B984" s="1"/>
      <c r="C984" s="1"/>
      <c r="D984" s="1"/>
    </row>
    <row r="985" spans="1:4" x14ac:dyDescent="0.25">
      <c r="A985" s="28">
        <v>1035</v>
      </c>
      <c r="B985" s="1"/>
      <c r="C985" s="1"/>
      <c r="D985" s="1"/>
    </row>
    <row r="986" spans="1:4" x14ac:dyDescent="0.25">
      <c r="A986" s="28">
        <v>1036</v>
      </c>
      <c r="B986" s="1"/>
      <c r="C986" s="1"/>
      <c r="D986" s="1"/>
    </row>
    <row r="987" spans="1:4" x14ac:dyDescent="0.25">
      <c r="A987" s="28">
        <v>1037</v>
      </c>
      <c r="B987" s="1"/>
      <c r="C987" s="1"/>
      <c r="D987" s="1"/>
    </row>
    <row r="988" spans="1:4" x14ac:dyDescent="0.25">
      <c r="A988" s="28">
        <v>1038</v>
      </c>
      <c r="B988" s="1"/>
      <c r="C988" s="1"/>
      <c r="D988" s="1"/>
    </row>
    <row r="989" spans="1:4" x14ac:dyDescent="0.25">
      <c r="A989" s="28">
        <v>1039</v>
      </c>
      <c r="B989" s="1"/>
      <c r="C989" s="1"/>
      <c r="D989" s="1"/>
    </row>
    <row r="990" spans="1:4" x14ac:dyDescent="0.25">
      <c r="A990" s="28">
        <v>1040</v>
      </c>
      <c r="B990" s="1"/>
      <c r="C990" s="1"/>
      <c r="D990" s="1"/>
    </row>
    <row r="991" spans="1:4" x14ac:dyDescent="0.25">
      <c r="A991" s="28">
        <v>1041</v>
      </c>
      <c r="B991" s="1"/>
      <c r="C991" s="1"/>
      <c r="D991" s="1"/>
    </row>
    <row r="992" spans="1:4" x14ac:dyDescent="0.25">
      <c r="A992" s="28">
        <v>1042</v>
      </c>
      <c r="B992" s="1"/>
      <c r="C992" s="1"/>
      <c r="D992" s="1"/>
    </row>
    <row r="993" spans="1:4" x14ac:dyDescent="0.25">
      <c r="A993" s="28">
        <v>1043</v>
      </c>
      <c r="B993" s="1"/>
      <c r="C993" s="1"/>
      <c r="D993" s="1"/>
    </row>
    <row r="994" spans="1:4" x14ac:dyDescent="0.25">
      <c r="A994" s="28">
        <v>1044</v>
      </c>
      <c r="B994" s="1"/>
      <c r="C994" s="1"/>
      <c r="D994" s="1"/>
    </row>
    <row r="995" spans="1:4" x14ac:dyDescent="0.25">
      <c r="A995" s="28">
        <v>1045</v>
      </c>
      <c r="B995" s="1"/>
      <c r="C995" s="1"/>
      <c r="D995" s="1"/>
    </row>
    <row r="996" spans="1:4" x14ac:dyDescent="0.25">
      <c r="A996" s="28">
        <v>1046</v>
      </c>
      <c r="B996" s="1"/>
      <c r="C996" s="1"/>
      <c r="D996" s="1"/>
    </row>
    <row r="997" spans="1:4" x14ac:dyDescent="0.25">
      <c r="A997" s="28">
        <v>1047</v>
      </c>
      <c r="B997" s="1"/>
      <c r="C997" s="1"/>
      <c r="D997" s="1"/>
    </row>
    <row r="998" spans="1:4" x14ac:dyDescent="0.25">
      <c r="A998" s="28">
        <v>1048</v>
      </c>
      <c r="B998" s="1"/>
      <c r="C998" s="1"/>
      <c r="D998" s="1"/>
    </row>
    <row r="999" spans="1:4" x14ac:dyDescent="0.25">
      <c r="A999" s="28">
        <v>1049</v>
      </c>
      <c r="B999" s="1"/>
      <c r="C999" s="1"/>
      <c r="D999" s="1"/>
    </row>
    <row r="1000" spans="1:4" x14ac:dyDescent="0.25">
      <c r="A1000" s="28">
        <v>1050</v>
      </c>
      <c r="B1000" s="1"/>
      <c r="C1000" s="1"/>
      <c r="D1000" s="1"/>
    </row>
    <row r="1001" spans="1:4" x14ac:dyDescent="0.25">
      <c r="A1001" s="28">
        <v>1051</v>
      </c>
      <c r="B1001" s="1"/>
      <c r="C1001" s="1"/>
      <c r="D1001" s="1"/>
    </row>
    <row r="1002" spans="1:4" x14ac:dyDescent="0.25">
      <c r="A1002" s="28">
        <v>1052</v>
      </c>
      <c r="B1002" s="1"/>
      <c r="C1002" s="1"/>
      <c r="D1002" s="1"/>
    </row>
    <row r="1003" spans="1:4" x14ac:dyDescent="0.25">
      <c r="A1003" s="28">
        <v>1053</v>
      </c>
      <c r="B1003" s="1"/>
      <c r="C1003" s="1"/>
      <c r="D1003" s="1"/>
    </row>
    <row r="1004" spans="1:4" x14ac:dyDescent="0.25">
      <c r="A1004" s="28">
        <v>1054</v>
      </c>
      <c r="B1004" s="1"/>
      <c r="C1004" s="1"/>
      <c r="D1004" s="1"/>
    </row>
    <row r="1005" spans="1:4" x14ac:dyDescent="0.25">
      <c r="A1005" s="28">
        <v>1055</v>
      </c>
      <c r="B1005" s="1"/>
      <c r="C1005" s="1"/>
      <c r="D1005" s="1"/>
    </row>
    <row r="1006" spans="1:4" x14ac:dyDescent="0.25">
      <c r="A1006" s="28">
        <v>1056</v>
      </c>
      <c r="B1006" s="1"/>
      <c r="C1006" s="1"/>
      <c r="D1006" s="1"/>
    </row>
    <row r="1007" spans="1:4" x14ac:dyDescent="0.25">
      <c r="A1007" s="28">
        <v>1057</v>
      </c>
      <c r="B1007" s="1"/>
      <c r="C1007" s="1"/>
      <c r="D1007" s="1"/>
    </row>
    <row r="1008" spans="1:4" x14ac:dyDescent="0.25">
      <c r="A1008" s="28">
        <v>1058</v>
      </c>
      <c r="B1008" s="1"/>
      <c r="C1008" s="1"/>
      <c r="D1008" s="1"/>
    </row>
    <row r="1009" spans="1:4" x14ac:dyDescent="0.25">
      <c r="A1009" s="28">
        <v>1059</v>
      </c>
      <c r="B1009" s="1"/>
      <c r="C1009" s="1"/>
      <c r="D1009" s="1"/>
    </row>
    <row r="1010" spans="1:4" x14ac:dyDescent="0.25">
      <c r="A1010" s="28">
        <v>1060</v>
      </c>
      <c r="B1010" s="1"/>
      <c r="C1010" s="1"/>
      <c r="D1010" s="1"/>
    </row>
    <row r="1011" spans="1:4" x14ac:dyDescent="0.25">
      <c r="A1011" s="28">
        <v>1061</v>
      </c>
      <c r="B1011" s="1"/>
      <c r="C1011" s="1"/>
      <c r="D1011" s="1"/>
    </row>
    <row r="1012" spans="1:4" x14ac:dyDescent="0.25">
      <c r="A1012" s="28">
        <v>1062</v>
      </c>
      <c r="B1012" s="1"/>
      <c r="C1012" s="1"/>
      <c r="D1012" s="1"/>
    </row>
    <row r="1013" spans="1:4" x14ac:dyDescent="0.25">
      <c r="A1013" s="28">
        <v>1063</v>
      </c>
      <c r="B1013" s="1"/>
      <c r="C1013" s="1"/>
      <c r="D1013" s="1"/>
    </row>
    <row r="1014" spans="1:4" x14ac:dyDescent="0.25">
      <c r="A1014" s="28">
        <v>1064</v>
      </c>
      <c r="B1014" s="1"/>
      <c r="C1014" s="1"/>
      <c r="D1014" s="1"/>
    </row>
    <row r="1015" spans="1:4" x14ac:dyDescent="0.25">
      <c r="A1015" s="28">
        <v>1065</v>
      </c>
      <c r="B1015" s="1"/>
      <c r="C1015" s="1"/>
      <c r="D1015" s="1"/>
    </row>
    <row r="1016" spans="1:4" x14ac:dyDescent="0.25">
      <c r="A1016" s="28">
        <v>1066</v>
      </c>
      <c r="B1016" s="1"/>
      <c r="C1016" s="1"/>
      <c r="D1016" s="1"/>
    </row>
    <row r="1017" spans="1:4" x14ac:dyDescent="0.25">
      <c r="A1017" s="28">
        <v>1067</v>
      </c>
      <c r="B1017" s="1"/>
      <c r="C1017" s="1"/>
      <c r="D1017" s="1"/>
    </row>
    <row r="1018" spans="1:4" x14ac:dyDescent="0.25">
      <c r="A1018" s="28">
        <v>1068</v>
      </c>
      <c r="B1018" s="1"/>
      <c r="C1018" s="1"/>
      <c r="D1018" s="1"/>
    </row>
    <row r="1019" spans="1:4" x14ac:dyDescent="0.25">
      <c r="A1019" s="28">
        <v>1069</v>
      </c>
      <c r="B1019" s="1"/>
      <c r="C1019" s="1"/>
      <c r="D1019" s="1"/>
    </row>
    <row r="1020" spans="1:4" x14ac:dyDescent="0.25">
      <c r="A1020" s="28">
        <v>1070</v>
      </c>
      <c r="B1020" s="1"/>
      <c r="C1020" s="1"/>
      <c r="D1020" s="1"/>
    </row>
    <row r="1021" spans="1:4" x14ac:dyDescent="0.25">
      <c r="A1021" s="28">
        <v>1071</v>
      </c>
      <c r="B1021" s="1"/>
      <c r="C1021" s="1"/>
      <c r="D1021" s="1"/>
    </row>
    <row r="1022" spans="1:4" x14ac:dyDescent="0.25">
      <c r="A1022" s="28">
        <v>1072</v>
      </c>
      <c r="B1022" s="1"/>
      <c r="C1022" s="1"/>
      <c r="D1022" s="1"/>
    </row>
    <row r="1023" spans="1:4" x14ac:dyDescent="0.25">
      <c r="A1023" s="28">
        <v>1073</v>
      </c>
      <c r="B1023" s="1"/>
      <c r="C1023" s="1"/>
      <c r="D1023" s="1"/>
    </row>
    <row r="1024" spans="1:4" x14ac:dyDescent="0.25">
      <c r="A1024" s="28">
        <v>1074</v>
      </c>
      <c r="B1024" s="1"/>
      <c r="C1024" s="1"/>
      <c r="D1024" s="1"/>
    </row>
    <row r="1025" spans="1:4" x14ac:dyDescent="0.25">
      <c r="A1025" s="28">
        <v>1075</v>
      </c>
      <c r="B1025" s="1"/>
      <c r="C1025" s="1"/>
      <c r="D1025" s="1"/>
    </row>
    <row r="1026" spans="1:4" x14ac:dyDescent="0.25">
      <c r="A1026" s="28">
        <v>1076</v>
      </c>
      <c r="B1026" s="1"/>
      <c r="C1026" s="1"/>
      <c r="D1026" s="1"/>
    </row>
    <row r="1027" spans="1:4" x14ac:dyDescent="0.25">
      <c r="A1027" s="28">
        <v>1077</v>
      </c>
      <c r="B1027" s="1"/>
      <c r="C1027" s="1"/>
      <c r="D1027" s="1"/>
    </row>
    <row r="1028" spans="1:4" x14ac:dyDescent="0.25">
      <c r="A1028" s="28">
        <v>1078</v>
      </c>
      <c r="B1028" s="1"/>
      <c r="C1028" s="1"/>
      <c r="D1028" s="1"/>
    </row>
    <row r="1029" spans="1:4" x14ac:dyDescent="0.25">
      <c r="A1029" s="28">
        <v>1079</v>
      </c>
      <c r="B1029" s="1"/>
      <c r="C1029" s="1"/>
      <c r="D1029" s="1"/>
    </row>
    <row r="1030" spans="1:4" x14ac:dyDescent="0.25">
      <c r="A1030" s="28">
        <v>1080</v>
      </c>
      <c r="B1030" s="1"/>
      <c r="C1030" s="1"/>
      <c r="D1030" s="1"/>
    </row>
    <row r="1031" spans="1:4" x14ac:dyDescent="0.25">
      <c r="A1031" s="28">
        <v>1081</v>
      </c>
      <c r="B1031" s="1"/>
      <c r="C1031" s="1"/>
      <c r="D1031" s="1"/>
    </row>
    <row r="1032" spans="1:4" x14ac:dyDescent="0.25">
      <c r="A1032" s="28">
        <v>1082</v>
      </c>
      <c r="B1032" s="1"/>
      <c r="C1032" s="1"/>
      <c r="D1032" s="1"/>
    </row>
    <row r="1033" spans="1:4" x14ac:dyDescent="0.25">
      <c r="A1033" s="28">
        <v>1083</v>
      </c>
      <c r="B1033" s="1"/>
      <c r="C1033" s="1"/>
      <c r="D1033" s="1"/>
    </row>
    <row r="1034" spans="1:4" x14ac:dyDescent="0.25">
      <c r="A1034" s="28">
        <v>1084</v>
      </c>
      <c r="B1034" s="1"/>
      <c r="C1034" s="1"/>
      <c r="D1034" s="1"/>
    </row>
    <row r="1035" spans="1:4" x14ac:dyDescent="0.25">
      <c r="A1035" s="28">
        <v>1085</v>
      </c>
      <c r="B1035" s="1"/>
      <c r="C1035" s="1"/>
      <c r="D1035" s="1"/>
    </row>
    <row r="1036" spans="1:4" x14ac:dyDescent="0.25">
      <c r="A1036" s="28">
        <v>1086</v>
      </c>
      <c r="B1036" s="1"/>
      <c r="C1036" s="1"/>
      <c r="D1036" s="1"/>
    </row>
    <row r="1037" spans="1:4" x14ac:dyDescent="0.25">
      <c r="A1037" s="28">
        <v>1087</v>
      </c>
      <c r="B1037" s="1"/>
      <c r="C1037" s="1"/>
      <c r="D1037" s="1"/>
    </row>
    <row r="1038" spans="1:4" x14ac:dyDescent="0.25">
      <c r="A1038" s="28">
        <v>1088</v>
      </c>
      <c r="B1038" s="1"/>
      <c r="C1038" s="1"/>
      <c r="D1038" s="1"/>
    </row>
    <row r="1039" spans="1:4" x14ac:dyDescent="0.25">
      <c r="A1039" s="28">
        <v>1089</v>
      </c>
      <c r="B1039" s="1"/>
      <c r="C1039" s="1"/>
      <c r="D1039" s="1"/>
    </row>
    <row r="1040" spans="1:4" x14ac:dyDescent="0.25">
      <c r="A1040" s="28">
        <v>1090</v>
      </c>
      <c r="B1040" s="1"/>
      <c r="C1040" s="1"/>
      <c r="D1040" s="1"/>
    </row>
    <row r="1041" spans="1:4" x14ac:dyDescent="0.25">
      <c r="A1041" s="28">
        <v>1091</v>
      </c>
      <c r="B1041" s="1"/>
      <c r="C1041" s="1"/>
      <c r="D1041" s="1"/>
    </row>
    <row r="1042" spans="1:4" x14ac:dyDescent="0.25">
      <c r="A1042" s="28">
        <v>1092</v>
      </c>
      <c r="B1042" s="1"/>
      <c r="C1042" s="1"/>
      <c r="D1042" s="1"/>
    </row>
    <row r="1043" spans="1:4" x14ac:dyDescent="0.25">
      <c r="A1043" s="28">
        <v>1093</v>
      </c>
      <c r="B1043" s="1"/>
      <c r="C1043" s="1"/>
      <c r="D1043" s="1"/>
    </row>
    <row r="1044" spans="1:4" x14ac:dyDescent="0.25">
      <c r="A1044" s="28">
        <v>1094</v>
      </c>
      <c r="B1044" s="1"/>
      <c r="C1044" s="1"/>
      <c r="D1044" s="1"/>
    </row>
    <row r="1045" spans="1:4" x14ac:dyDescent="0.25">
      <c r="A1045" s="28">
        <v>1095</v>
      </c>
      <c r="B1045" s="1"/>
      <c r="C1045" s="1"/>
      <c r="D1045" s="1"/>
    </row>
    <row r="1046" spans="1:4" x14ac:dyDescent="0.25">
      <c r="A1046" s="28">
        <v>1096</v>
      </c>
      <c r="B1046" s="1"/>
      <c r="C1046" s="1"/>
      <c r="D1046" s="1"/>
    </row>
    <row r="1047" spans="1:4" x14ac:dyDescent="0.25">
      <c r="A1047" s="28">
        <v>1097</v>
      </c>
      <c r="B1047" s="1"/>
      <c r="C1047" s="1"/>
      <c r="D1047" s="1"/>
    </row>
    <row r="1048" spans="1:4" x14ac:dyDescent="0.25">
      <c r="A1048" s="28">
        <v>1098</v>
      </c>
      <c r="B1048" s="1"/>
      <c r="C1048" s="1"/>
      <c r="D1048" s="1"/>
    </row>
    <row r="1049" spans="1:4" x14ac:dyDescent="0.25">
      <c r="A1049" s="28">
        <v>1099</v>
      </c>
      <c r="B1049" s="1"/>
      <c r="C1049" s="1"/>
      <c r="D1049" s="1"/>
    </row>
    <row r="1050" spans="1:4" x14ac:dyDescent="0.25">
      <c r="A1050" s="28">
        <v>1100</v>
      </c>
      <c r="B1050" s="1"/>
      <c r="C1050" s="1"/>
      <c r="D1050" s="1"/>
    </row>
    <row r="1051" spans="1:4" x14ac:dyDescent="0.25">
      <c r="A1051" s="28">
        <v>1101</v>
      </c>
      <c r="B1051" s="1"/>
      <c r="C1051" s="1"/>
      <c r="D1051" s="1"/>
    </row>
    <row r="1052" spans="1:4" x14ac:dyDescent="0.25">
      <c r="A1052" s="28">
        <v>1102</v>
      </c>
      <c r="B1052" s="1"/>
      <c r="C1052" s="1"/>
      <c r="D1052" s="1"/>
    </row>
    <row r="1053" spans="1:4" x14ac:dyDescent="0.25">
      <c r="A1053" s="28">
        <v>1103</v>
      </c>
      <c r="B1053" s="1"/>
      <c r="C1053" s="1"/>
      <c r="D1053" s="1"/>
    </row>
    <row r="1054" spans="1:4" x14ac:dyDescent="0.25">
      <c r="A1054" s="28">
        <v>1104</v>
      </c>
      <c r="B1054" s="1"/>
      <c r="C1054" s="1"/>
      <c r="D1054" s="1"/>
    </row>
    <row r="1055" spans="1:4" x14ac:dyDescent="0.25">
      <c r="A1055" s="28">
        <v>1105</v>
      </c>
      <c r="B1055" s="1"/>
      <c r="C1055" s="1"/>
      <c r="D1055" s="1"/>
    </row>
    <row r="1056" spans="1:4" x14ac:dyDescent="0.25">
      <c r="A1056" s="28">
        <v>1106</v>
      </c>
      <c r="B1056" s="1"/>
      <c r="C1056" s="1"/>
      <c r="D1056" s="1"/>
    </row>
    <row r="1057" spans="1:4" x14ac:dyDescent="0.25">
      <c r="A1057" s="28">
        <v>1107</v>
      </c>
      <c r="B1057" s="1"/>
      <c r="C1057" s="1"/>
      <c r="D1057" s="1"/>
    </row>
    <row r="1058" spans="1:4" x14ac:dyDescent="0.25">
      <c r="A1058" s="28">
        <v>1108</v>
      </c>
      <c r="B1058" s="1"/>
      <c r="C1058" s="1"/>
      <c r="D1058" s="1"/>
    </row>
    <row r="1059" spans="1:4" x14ac:dyDescent="0.25">
      <c r="A1059" s="28">
        <v>1109</v>
      </c>
      <c r="B1059" s="1"/>
      <c r="C1059" s="1"/>
      <c r="D1059" s="1"/>
    </row>
    <row r="1060" spans="1:4" x14ac:dyDescent="0.25">
      <c r="A1060" s="28">
        <v>1110</v>
      </c>
      <c r="B1060" s="1"/>
      <c r="C1060" s="1"/>
      <c r="D1060" s="1"/>
    </row>
    <row r="1061" spans="1:4" x14ac:dyDescent="0.25">
      <c r="A1061" s="28">
        <v>1111</v>
      </c>
      <c r="B1061" s="1"/>
      <c r="C1061" s="1"/>
      <c r="D1061" s="1"/>
    </row>
    <row r="1062" spans="1:4" x14ac:dyDescent="0.25">
      <c r="A1062" s="28">
        <v>1112</v>
      </c>
      <c r="B1062" s="1"/>
      <c r="C1062" s="1"/>
      <c r="D1062" s="1"/>
    </row>
    <row r="1063" spans="1:4" x14ac:dyDescent="0.25">
      <c r="A1063" s="28">
        <v>1113</v>
      </c>
      <c r="B1063" s="1"/>
      <c r="C1063" s="1"/>
      <c r="D1063" s="1"/>
    </row>
    <row r="1064" spans="1:4" x14ac:dyDescent="0.25">
      <c r="A1064" s="28">
        <v>1114</v>
      </c>
      <c r="B1064" s="1"/>
      <c r="C1064" s="1"/>
      <c r="D1064" s="1"/>
    </row>
    <row r="1065" spans="1:4" x14ac:dyDescent="0.25">
      <c r="A1065" s="28">
        <v>1115</v>
      </c>
      <c r="B1065" s="1"/>
      <c r="C1065" s="1"/>
      <c r="D1065" s="1"/>
    </row>
    <row r="1066" spans="1:4" x14ac:dyDescent="0.25">
      <c r="A1066" s="28">
        <v>1116</v>
      </c>
      <c r="B1066" s="1"/>
      <c r="C1066" s="1"/>
      <c r="D1066" s="1"/>
    </row>
    <row r="1067" spans="1:4" x14ac:dyDescent="0.25">
      <c r="A1067" s="28">
        <v>1117</v>
      </c>
      <c r="B1067" s="1"/>
      <c r="C1067" s="1"/>
      <c r="D1067" s="1"/>
    </row>
    <row r="1068" spans="1:4" x14ac:dyDescent="0.25">
      <c r="A1068" s="28">
        <v>1118</v>
      </c>
      <c r="B1068" s="1"/>
      <c r="C1068" s="1"/>
      <c r="D1068" s="1"/>
    </row>
    <row r="1069" spans="1:4" x14ac:dyDescent="0.25">
      <c r="A1069" s="28">
        <v>1119</v>
      </c>
      <c r="B1069" s="1"/>
      <c r="C1069" s="1"/>
      <c r="D1069" s="1"/>
    </row>
    <row r="1070" spans="1:4" x14ac:dyDescent="0.25">
      <c r="A1070" s="28">
        <v>1120</v>
      </c>
      <c r="B1070" s="1"/>
      <c r="C1070" s="1"/>
      <c r="D1070" s="1"/>
    </row>
    <row r="1071" spans="1:4" x14ac:dyDescent="0.25">
      <c r="A1071" s="28">
        <v>1121</v>
      </c>
      <c r="B1071" s="1"/>
      <c r="C1071" s="1"/>
      <c r="D1071" s="1"/>
    </row>
    <row r="1072" spans="1:4" x14ac:dyDescent="0.25">
      <c r="A1072" s="28">
        <v>1122</v>
      </c>
      <c r="B1072" s="1"/>
      <c r="C1072" s="1"/>
      <c r="D1072" s="1"/>
    </row>
    <row r="1073" spans="1:4" x14ac:dyDescent="0.25">
      <c r="A1073" s="28">
        <v>1123</v>
      </c>
      <c r="B1073" s="1"/>
      <c r="C1073" s="1"/>
      <c r="D1073" s="1"/>
    </row>
    <row r="1074" spans="1:4" x14ac:dyDescent="0.25">
      <c r="A1074" s="28">
        <v>1124</v>
      </c>
      <c r="B1074" s="1"/>
      <c r="C1074" s="1"/>
      <c r="D1074" s="1"/>
    </row>
    <row r="1075" spans="1:4" x14ac:dyDescent="0.25">
      <c r="A1075" s="28">
        <v>1125</v>
      </c>
      <c r="B1075" s="1"/>
      <c r="C1075" s="1"/>
      <c r="D1075" s="1"/>
    </row>
    <row r="1076" spans="1:4" x14ac:dyDescent="0.25">
      <c r="A1076" s="28">
        <v>1126</v>
      </c>
      <c r="B1076" s="1"/>
      <c r="C1076" s="1"/>
      <c r="D1076" s="1"/>
    </row>
    <row r="1077" spans="1:4" x14ac:dyDescent="0.25">
      <c r="A1077" s="28">
        <v>1127</v>
      </c>
      <c r="B1077" s="1"/>
      <c r="C1077" s="1"/>
      <c r="D1077" s="1"/>
    </row>
    <row r="1078" spans="1:4" x14ac:dyDescent="0.25">
      <c r="A1078" s="28">
        <v>1128</v>
      </c>
      <c r="B1078" s="1"/>
      <c r="C1078" s="1"/>
      <c r="D1078" s="1"/>
    </row>
    <row r="1079" spans="1:4" x14ac:dyDescent="0.25">
      <c r="A1079" s="28">
        <v>1129</v>
      </c>
      <c r="B1079" s="1"/>
      <c r="C1079" s="1"/>
      <c r="D1079" s="1"/>
    </row>
    <row r="1080" spans="1:4" x14ac:dyDescent="0.25">
      <c r="A1080" s="28">
        <v>1130</v>
      </c>
      <c r="B1080" s="1"/>
      <c r="C1080" s="1"/>
      <c r="D1080" s="1"/>
    </row>
    <row r="1081" spans="1:4" x14ac:dyDescent="0.25">
      <c r="A1081" s="28">
        <v>1131</v>
      </c>
      <c r="B1081" s="1"/>
      <c r="C1081" s="1"/>
      <c r="D1081" s="1"/>
    </row>
    <row r="1082" spans="1:4" x14ac:dyDescent="0.25">
      <c r="A1082" s="28">
        <v>1132</v>
      </c>
      <c r="B1082" s="1"/>
      <c r="C1082" s="1"/>
      <c r="D1082" s="1"/>
    </row>
    <row r="1083" spans="1:4" x14ac:dyDescent="0.25">
      <c r="A1083" s="28">
        <v>1133</v>
      </c>
      <c r="B1083" s="1"/>
      <c r="C1083" s="1"/>
      <c r="D1083" s="1"/>
    </row>
    <row r="1084" spans="1:4" x14ac:dyDescent="0.25">
      <c r="A1084" s="28">
        <v>1134</v>
      </c>
      <c r="B1084" s="1"/>
      <c r="C1084" s="1"/>
      <c r="D1084" s="1"/>
    </row>
    <row r="1085" spans="1:4" x14ac:dyDescent="0.25">
      <c r="A1085" s="28">
        <v>1135</v>
      </c>
      <c r="B1085" s="1"/>
      <c r="C1085" s="1"/>
      <c r="D1085" s="1"/>
    </row>
    <row r="1086" spans="1:4" x14ac:dyDescent="0.25">
      <c r="A1086" s="28">
        <v>1136</v>
      </c>
      <c r="B1086" s="1"/>
      <c r="C1086" s="1"/>
      <c r="D1086" s="1"/>
    </row>
    <row r="1087" spans="1:4" x14ac:dyDescent="0.25">
      <c r="A1087" s="28">
        <v>1137</v>
      </c>
      <c r="B1087" s="1"/>
      <c r="C1087" s="1"/>
      <c r="D1087" s="1"/>
    </row>
    <row r="1088" spans="1:4" x14ac:dyDescent="0.25">
      <c r="A1088" s="28">
        <v>1138</v>
      </c>
      <c r="B1088" s="1"/>
      <c r="C1088" s="1"/>
      <c r="D1088" s="1"/>
    </row>
    <row r="1089" spans="1:4" x14ac:dyDescent="0.25">
      <c r="A1089" s="28">
        <v>1139</v>
      </c>
      <c r="B1089" s="1"/>
      <c r="C1089" s="1"/>
      <c r="D1089" s="1"/>
    </row>
    <row r="1090" spans="1:4" x14ac:dyDescent="0.25">
      <c r="A1090" s="28">
        <v>1140</v>
      </c>
      <c r="B1090" s="1"/>
      <c r="C1090" s="1"/>
      <c r="D1090" s="1"/>
    </row>
    <row r="1091" spans="1:4" x14ac:dyDescent="0.25">
      <c r="A1091" s="28">
        <v>1141</v>
      </c>
      <c r="B1091" s="1"/>
      <c r="C1091" s="1"/>
      <c r="D1091" s="1"/>
    </row>
    <row r="1092" spans="1:4" x14ac:dyDescent="0.25">
      <c r="A1092" s="28">
        <v>1142</v>
      </c>
      <c r="B1092" s="1"/>
      <c r="C1092" s="1"/>
      <c r="D1092" s="1"/>
    </row>
    <row r="1093" spans="1:4" x14ac:dyDescent="0.25">
      <c r="A1093" s="28">
        <v>1143</v>
      </c>
      <c r="B1093" s="1"/>
      <c r="C1093" s="1"/>
      <c r="D1093" s="1"/>
    </row>
    <row r="1094" spans="1:4" x14ac:dyDescent="0.25">
      <c r="A1094" s="28">
        <v>1144</v>
      </c>
      <c r="B1094" s="1"/>
      <c r="C1094" s="1"/>
      <c r="D1094" s="1"/>
    </row>
    <row r="1095" spans="1:4" x14ac:dyDescent="0.25">
      <c r="A1095" s="28">
        <v>1145</v>
      </c>
      <c r="B1095" s="1"/>
      <c r="C1095" s="1"/>
      <c r="D1095" s="1"/>
    </row>
    <row r="1096" spans="1:4" x14ac:dyDescent="0.25">
      <c r="A1096" s="28">
        <v>1146</v>
      </c>
      <c r="B1096" s="1"/>
      <c r="C1096" s="1"/>
      <c r="D1096" s="1"/>
    </row>
    <row r="1097" spans="1:4" x14ac:dyDescent="0.25">
      <c r="A1097" s="28">
        <v>1147</v>
      </c>
      <c r="B1097" s="1"/>
      <c r="C1097" s="1"/>
      <c r="D1097" s="1"/>
    </row>
    <row r="1098" spans="1:4" x14ac:dyDescent="0.25">
      <c r="A1098" s="28">
        <v>1148</v>
      </c>
      <c r="B1098" s="1"/>
      <c r="C1098" s="1"/>
      <c r="D1098" s="1"/>
    </row>
    <row r="1099" spans="1:4" x14ac:dyDescent="0.25">
      <c r="A1099" s="28">
        <v>1149</v>
      </c>
      <c r="B1099" s="1"/>
      <c r="C1099" s="1"/>
      <c r="D1099" s="1"/>
    </row>
    <row r="1100" spans="1:4" x14ac:dyDescent="0.25">
      <c r="A1100" s="28">
        <v>1150</v>
      </c>
      <c r="B1100" s="1"/>
      <c r="C1100" s="1"/>
      <c r="D1100" s="1"/>
    </row>
    <row r="1101" spans="1:4" x14ac:dyDescent="0.25">
      <c r="A1101" s="28">
        <v>1151</v>
      </c>
      <c r="B1101" s="1"/>
      <c r="C1101" s="1"/>
      <c r="D1101" s="1"/>
    </row>
    <row r="1102" spans="1:4" x14ac:dyDescent="0.25">
      <c r="A1102" s="28">
        <v>1152</v>
      </c>
      <c r="B1102" s="1"/>
      <c r="C1102" s="1"/>
      <c r="D1102" s="1"/>
    </row>
    <row r="1103" spans="1:4" x14ac:dyDescent="0.25">
      <c r="A1103" s="28">
        <v>1153</v>
      </c>
      <c r="B1103" s="1"/>
      <c r="C1103" s="1"/>
      <c r="D1103" s="1"/>
    </row>
    <row r="1104" spans="1:4" x14ac:dyDescent="0.25">
      <c r="A1104" s="28">
        <v>1154</v>
      </c>
      <c r="B1104" s="1"/>
      <c r="C1104" s="1"/>
      <c r="D1104" s="1"/>
    </row>
    <row r="1105" spans="1:4" x14ac:dyDescent="0.25">
      <c r="A1105" s="28">
        <v>1155</v>
      </c>
      <c r="B1105" s="1"/>
      <c r="C1105" s="1"/>
      <c r="D1105" s="1"/>
    </row>
    <row r="1106" spans="1:4" x14ac:dyDescent="0.25">
      <c r="A1106" s="28">
        <v>1156</v>
      </c>
      <c r="B1106" s="1"/>
      <c r="C1106" s="1"/>
      <c r="D1106" s="1"/>
    </row>
    <row r="1107" spans="1:4" x14ac:dyDescent="0.25">
      <c r="A1107" s="28">
        <v>1157</v>
      </c>
      <c r="B1107" s="1"/>
      <c r="C1107" s="1"/>
      <c r="D1107" s="1"/>
    </row>
    <row r="1108" spans="1:4" x14ac:dyDescent="0.25">
      <c r="A1108" s="28">
        <v>1158</v>
      </c>
      <c r="B1108" s="1"/>
      <c r="C1108" s="1"/>
      <c r="D1108" s="1"/>
    </row>
    <row r="1109" spans="1:4" x14ac:dyDescent="0.25">
      <c r="A1109" s="28">
        <v>1159</v>
      </c>
      <c r="B1109" s="1"/>
      <c r="C1109" s="1"/>
      <c r="D1109" s="1"/>
    </row>
    <row r="1110" spans="1:4" x14ac:dyDescent="0.25">
      <c r="A1110" s="28">
        <v>1160</v>
      </c>
      <c r="B1110" s="1"/>
      <c r="C1110" s="1"/>
      <c r="D1110" s="1"/>
    </row>
    <row r="1111" spans="1:4" x14ac:dyDescent="0.25">
      <c r="A1111" s="28">
        <v>1161</v>
      </c>
      <c r="B1111" s="1"/>
      <c r="C1111" s="1"/>
      <c r="D1111" s="1"/>
    </row>
    <row r="1112" spans="1:4" x14ac:dyDescent="0.25">
      <c r="A1112" s="28">
        <v>1162</v>
      </c>
      <c r="B1112" s="1"/>
      <c r="C1112" s="1"/>
      <c r="D1112" s="1"/>
    </row>
    <row r="1113" spans="1:4" x14ac:dyDescent="0.25">
      <c r="A1113" s="28">
        <v>1163</v>
      </c>
      <c r="B1113" s="1"/>
      <c r="C1113" s="1"/>
      <c r="D1113" s="1"/>
    </row>
    <row r="1114" spans="1:4" x14ac:dyDescent="0.25">
      <c r="A1114" s="28">
        <v>1164</v>
      </c>
      <c r="B1114" s="1"/>
      <c r="C1114" s="1"/>
      <c r="D1114" s="1"/>
    </row>
    <row r="1115" spans="1:4" x14ac:dyDescent="0.25">
      <c r="A1115" s="28">
        <v>1165</v>
      </c>
      <c r="B1115" s="1"/>
      <c r="C1115" s="1"/>
      <c r="D1115" s="1"/>
    </row>
    <row r="1116" spans="1:4" x14ac:dyDescent="0.25">
      <c r="A1116" s="28">
        <v>1166</v>
      </c>
      <c r="B1116" s="1"/>
      <c r="C1116" s="1"/>
      <c r="D1116" s="1"/>
    </row>
    <row r="1117" spans="1:4" x14ac:dyDescent="0.25">
      <c r="A1117" s="28">
        <v>1167</v>
      </c>
      <c r="B1117" s="1"/>
      <c r="C1117" s="1"/>
      <c r="D1117" s="1"/>
    </row>
    <row r="1118" spans="1:4" x14ac:dyDescent="0.25">
      <c r="A1118" s="28">
        <v>1168</v>
      </c>
      <c r="B1118" s="1"/>
      <c r="C1118" s="1"/>
      <c r="D1118" s="1"/>
    </row>
    <row r="1119" spans="1:4" x14ac:dyDescent="0.25">
      <c r="A1119" s="28">
        <v>1169</v>
      </c>
      <c r="B1119" s="1"/>
      <c r="C1119" s="1"/>
      <c r="D1119" s="1"/>
    </row>
    <row r="1120" spans="1:4" x14ac:dyDescent="0.25">
      <c r="A1120" s="28">
        <v>1170</v>
      </c>
      <c r="B1120" s="1"/>
      <c r="C1120" s="1"/>
      <c r="D1120" s="1"/>
    </row>
    <row r="1121" spans="1:4" x14ac:dyDescent="0.25">
      <c r="A1121" s="28">
        <v>1171</v>
      </c>
      <c r="B1121" s="1"/>
      <c r="C1121" s="1"/>
      <c r="D1121" s="1"/>
    </row>
    <row r="1122" spans="1:4" x14ac:dyDescent="0.25">
      <c r="A1122" s="28">
        <v>1172</v>
      </c>
      <c r="B1122" s="1"/>
      <c r="C1122" s="1"/>
      <c r="D1122" s="1"/>
    </row>
    <row r="1123" spans="1:4" x14ac:dyDescent="0.25">
      <c r="A1123" s="28">
        <v>1173</v>
      </c>
      <c r="B1123" s="1"/>
      <c r="C1123" s="1"/>
      <c r="D1123" s="1"/>
    </row>
    <row r="1124" spans="1:4" x14ac:dyDescent="0.25">
      <c r="A1124" s="28">
        <v>1174</v>
      </c>
      <c r="B1124" s="1"/>
      <c r="C1124" s="1"/>
      <c r="D1124" s="1"/>
    </row>
    <row r="1125" spans="1:4" x14ac:dyDescent="0.25">
      <c r="A1125" s="28">
        <v>1175</v>
      </c>
      <c r="B1125" s="1"/>
      <c r="C1125" s="1"/>
      <c r="D1125" s="1"/>
    </row>
    <row r="1126" spans="1:4" x14ac:dyDescent="0.25">
      <c r="A1126" s="28">
        <v>1176</v>
      </c>
      <c r="B1126" s="1"/>
      <c r="C1126" s="1"/>
      <c r="D1126" s="1"/>
    </row>
    <row r="1127" spans="1:4" x14ac:dyDescent="0.25">
      <c r="A1127" s="28">
        <v>1177</v>
      </c>
      <c r="B1127" s="1"/>
      <c r="C1127" s="1"/>
      <c r="D1127" s="1"/>
    </row>
    <row r="1128" spans="1:4" x14ac:dyDescent="0.25">
      <c r="A1128" s="28">
        <v>1178</v>
      </c>
      <c r="B1128" s="1"/>
      <c r="C1128" s="1"/>
      <c r="D1128" s="1"/>
    </row>
    <row r="1129" spans="1:4" x14ac:dyDescent="0.25">
      <c r="A1129" s="28">
        <v>1179</v>
      </c>
      <c r="B1129" s="1"/>
      <c r="C1129" s="1"/>
      <c r="D1129" s="1"/>
    </row>
    <row r="1130" spans="1:4" x14ac:dyDescent="0.25">
      <c r="A1130" s="28">
        <v>1180</v>
      </c>
      <c r="B1130" s="1"/>
      <c r="C1130" s="1"/>
      <c r="D1130" s="1"/>
    </row>
    <row r="1131" spans="1:4" x14ac:dyDescent="0.25">
      <c r="A1131" s="28">
        <v>1181</v>
      </c>
      <c r="B1131" s="1"/>
      <c r="C1131" s="1"/>
      <c r="D1131" s="1"/>
    </row>
    <row r="1132" spans="1:4" x14ac:dyDescent="0.25">
      <c r="A1132" s="28">
        <v>1182</v>
      </c>
      <c r="B1132" s="1"/>
      <c r="C1132" s="1"/>
      <c r="D1132" s="1"/>
    </row>
    <row r="1133" spans="1:4" x14ac:dyDescent="0.25">
      <c r="A1133" s="28">
        <v>1183</v>
      </c>
      <c r="B1133" s="1"/>
      <c r="C1133" s="1"/>
      <c r="D1133" s="1"/>
    </row>
    <row r="1134" spans="1:4" x14ac:dyDescent="0.25">
      <c r="A1134" s="28">
        <v>1184</v>
      </c>
      <c r="B1134" s="1"/>
      <c r="C1134" s="1"/>
      <c r="D1134" s="1"/>
    </row>
    <row r="1135" spans="1:4" x14ac:dyDescent="0.25">
      <c r="A1135" s="28">
        <v>1185</v>
      </c>
      <c r="B1135" s="1"/>
      <c r="C1135" s="1"/>
      <c r="D1135" s="1"/>
    </row>
    <row r="1136" spans="1:4" x14ac:dyDescent="0.25">
      <c r="A1136" s="28">
        <v>1186</v>
      </c>
      <c r="B1136" s="1"/>
      <c r="C1136" s="1"/>
      <c r="D1136" s="1"/>
    </row>
    <row r="1137" spans="1:4" x14ac:dyDescent="0.25">
      <c r="A1137" s="28">
        <v>1187</v>
      </c>
      <c r="B1137" s="1"/>
      <c r="C1137" s="1"/>
      <c r="D1137" s="1"/>
    </row>
    <row r="1138" spans="1:4" x14ac:dyDescent="0.25">
      <c r="A1138" s="28">
        <v>1188</v>
      </c>
      <c r="B1138" s="1"/>
      <c r="C1138" s="1"/>
      <c r="D1138" s="1"/>
    </row>
    <row r="1139" spans="1:4" x14ac:dyDescent="0.25">
      <c r="A1139" s="28">
        <v>1189</v>
      </c>
      <c r="B1139" s="1"/>
      <c r="C1139" s="1"/>
      <c r="D1139" s="1"/>
    </row>
    <row r="1140" spans="1:4" x14ac:dyDescent="0.25">
      <c r="A1140" s="28">
        <v>1190</v>
      </c>
      <c r="B1140" s="1"/>
      <c r="C1140" s="1"/>
      <c r="D1140" s="1"/>
    </row>
    <row r="1141" spans="1:4" x14ac:dyDescent="0.25">
      <c r="A1141" s="28">
        <v>1191</v>
      </c>
      <c r="B1141" s="1"/>
      <c r="C1141" s="1"/>
      <c r="D1141" s="1"/>
    </row>
    <row r="1142" spans="1:4" x14ac:dyDescent="0.25">
      <c r="A1142" s="28">
        <v>1192</v>
      </c>
      <c r="B1142" s="1"/>
      <c r="C1142" s="1"/>
      <c r="D1142" s="1"/>
    </row>
    <row r="1143" spans="1:4" x14ac:dyDescent="0.25">
      <c r="A1143" s="28">
        <v>1193</v>
      </c>
      <c r="B1143" s="1"/>
      <c r="C1143" s="1"/>
      <c r="D1143" s="1"/>
    </row>
    <row r="1144" spans="1:4" x14ac:dyDescent="0.25">
      <c r="A1144" s="28">
        <v>1194</v>
      </c>
      <c r="B1144" s="1"/>
      <c r="C1144" s="1"/>
      <c r="D1144" s="1"/>
    </row>
    <row r="1145" spans="1:4" x14ac:dyDescent="0.25">
      <c r="A1145" s="28">
        <v>1195</v>
      </c>
      <c r="B1145" s="1"/>
      <c r="C1145" s="1"/>
      <c r="D1145" s="1"/>
    </row>
    <row r="1146" spans="1:4" x14ac:dyDescent="0.25">
      <c r="A1146" s="28">
        <v>1196</v>
      </c>
      <c r="B1146" s="1"/>
      <c r="C1146" s="1"/>
      <c r="D1146" s="1"/>
    </row>
    <row r="1147" spans="1:4" x14ac:dyDescent="0.25">
      <c r="A1147" s="28">
        <v>1197</v>
      </c>
      <c r="B1147" s="1"/>
      <c r="C1147" s="1"/>
      <c r="D1147" s="1"/>
    </row>
    <row r="1148" spans="1:4" x14ac:dyDescent="0.25">
      <c r="A1148" s="28">
        <v>1198</v>
      </c>
      <c r="B1148" s="1"/>
      <c r="C1148" s="1"/>
      <c r="D1148" s="1"/>
    </row>
    <row r="1149" spans="1:4" x14ac:dyDescent="0.25">
      <c r="A1149" s="28">
        <v>1199</v>
      </c>
      <c r="B1149" s="1"/>
      <c r="C1149" s="1"/>
      <c r="D1149" s="1"/>
    </row>
    <row r="1150" spans="1:4" x14ac:dyDescent="0.25">
      <c r="A1150" s="28">
        <v>1200</v>
      </c>
      <c r="B1150" s="1"/>
      <c r="C1150" s="1"/>
      <c r="D1150" s="1"/>
    </row>
    <row r="1151" spans="1:4" x14ac:dyDescent="0.25">
      <c r="A1151" s="28">
        <v>1201</v>
      </c>
      <c r="B1151" s="1"/>
      <c r="C1151" s="1"/>
      <c r="D1151" s="1"/>
    </row>
    <row r="1152" spans="1:4" x14ac:dyDescent="0.25">
      <c r="A1152" s="28">
        <v>1202</v>
      </c>
      <c r="B1152" s="1"/>
      <c r="C1152" s="1"/>
      <c r="D1152" s="1"/>
    </row>
    <row r="1153" spans="1:4" x14ac:dyDescent="0.25">
      <c r="A1153" s="28">
        <v>1203</v>
      </c>
      <c r="B1153" s="1"/>
      <c r="C1153" s="1"/>
      <c r="D1153" s="1"/>
    </row>
    <row r="1154" spans="1:4" x14ac:dyDescent="0.25">
      <c r="A1154" s="28">
        <v>1204</v>
      </c>
      <c r="B1154" s="1"/>
      <c r="C1154" s="1"/>
      <c r="D1154" s="1"/>
    </row>
    <row r="1155" spans="1:4" x14ac:dyDescent="0.25">
      <c r="A1155" s="28">
        <v>1205</v>
      </c>
      <c r="B1155" s="1"/>
      <c r="C1155" s="1"/>
      <c r="D1155" s="1"/>
    </row>
    <row r="1156" spans="1:4" x14ac:dyDescent="0.25">
      <c r="A1156" s="28">
        <v>1206</v>
      </c>
      <c r="B1156" s="1"/>
      <c r="C1156" s="1"/>
      <c r="D1156" s="1"/>
    </row>
    <row r="1157" spans="1:4" x14ac:dyDescent="0.25">
      <c r="A1157" s="28">
        <v>1207</v>
      </c>
      <c r="B1157" s="1"/>
      <c r="C1157" s="1"/>
      <c r="D1157" s="1"/>
    </row>
    <row r="1158" spans="1:4" x14ac:dyDescent="0.25">
      <c r="A1158" s="28">
        <v>1208</v>
      </c>
      <c r="B1158" s="1"/>
      <c r="C1158" s="1"/>
      <c r="D1158" s="1"/>
    </row>
    <row r="1159" spans="1:4" x14ac:dyDescent="0.25">
      <c r="A1159" s="28">
        <v>1209</v>
      </c>
      <c r="B1159" s="1"/>
      <c r="C1159" s="1"/>
      <c r="D1159" s="1"/>
    </row>
    <row r="1160" spans="1:4" x14ac:dyDescent="0.25">
      <c r="A1160" s="28">
        <v>1210</v>
      </c>
      <c r="B1160" s="1"/>
      <c r="C1160" s="1"/>
      <c r="D1160" s="1"/>
    </row>
    <row r="1161" spans="1:4" x14ac:dyDescent="0.25">
      <c r="A1161" s="28">
        <v>1211</v>
      </c>
      <c r="B1161" s="1"/>
      <c r="C1161" s="1"/>
      <c r="D1161" s="1"/>
    </row>
    <row r="1162" spans="1:4" x14ac:dyDescent="0.25">
      <c r="A1162" s="28">
        <v>1212</v>
      </c>
      <c r="B1162" s="1"/>
      <c r="C1162" s="1"/>
      <c r="D1162" s="1"/>
    </row>
    <row r="1163" spans="1:4" x14ac:dyDescent="0.25">
      <c r="A1163" s="28">
        <v>1213</v>
      </c>
      <c r="B1163" s="1"/>
      <c r="C1163" s="1"/>
      <c r="D1163" s="1"/>
    </row>
    <row r="1164" spans="1:4" x14ac:dyDescent="0.25">
      <c r="A1164" s="28">
        <v>1214</v>
      </c>
      <c r="B1164" s="1"/>
      <c r="C1164" s="1"/>
      <c r="D1164" s="1"/>
    </row>
    <row r="1165" spans="1:4" x14ac:dyDescent="0.25">
      <c r="A1165" s="28">
        <v>1215</v>
      </c>
      <c r="B1165" s="1"/>
      <c r="C1165" s="1"/>
      <c r="D1165" s="1"/>
    </row>
    <row r="1166" spans="1:4" x14ac:dyDescent="0.25">
      <c r="A1166" s="28">
        <v>1216</v>
      </c>
      <c r="B1166" s="1"/>
      <c r="C1166" s="1"/>
      <c r="D1166" s="1"/>
    </row>
    <row r="1167" spans="1:4" x14ac:dyDescent="0.25">
      <c r="A1167" s="28">
        <v>1217</v>
      </c>
      <c r="B1167" s="1"/>
      <c r="C1167" s="1"/>
      <c r="D1167" s="1"/>
    </row>
    <row r="1168" spans="1:4" x14ac:dyDescent="0.25">
      <c r="A1168" s="28">
        <v>1218</v>
      </c>
      <c r="B1168" s="1"/>
      <c r="C1168" s="1"/>
      <c r="D1168" s="1"/>
    </row>
    <row r="1169" spans="1:4" x14ac:dyDescent="0.25">
      <c r="A1169" s="28">
        <v>1219</v>
      </c>
      <c r="B1169" s="1"/>
      <c r="C1169" s="1"/>
      <c r="D1169" s="1"/>
    </row>
    <row r="1170" spans="1:4" x14ac:dyDescent="0.25">
      <c r="A1170" s="28">
        <v>1220</v>
      </c>
      <c r="B1170" s="1"/>
      <c r="C1170" s="1"/>
      <c r="D1170" s="1"/>
    </row>
    <row r="1171" spans="1:4" x14ac:dyDescent="0.25">
      <c r="A1171" s="28">
        <v>1221</v>
      </c>
      <c r="B1171" s="1"/>
      <c r="C1171" s="1"/>
      <c r="D1171" s="1"/>
    </row>
    <row r="1172" spans="1:4" x14ac:dyDescent="0.25">
      <c r="A1172" s="28">
        <v>1222</v>
      </c>
      <c r="B1172" s="1"/>
      <c r="C1172" s="1"/>
      <c r="D1172" s="1"/>
    </row>
    <row r="1173" spans="1:4" x14ac:dyDescent="0.25">
      <c r="A1173" s="28">
        <v>1223</v>
      </c>
      <c r="B1173" s="1"/>
      <c r="C1173" s="1"/>
      <c r="D1173" s="1"/>
    </row>
    <row r="1174" spans="1:4" x14ac:dyDescent="0.25">
      <c r="A1174" s="28">
        <v>1224</v>
      </c>
      <c r="B1174" s="1"/>
      <c r="C1174" s="1"/>
      <c r="D1174" s="1"/>
    </row>
    <row r="1175" spans="1:4" x14ac:dyDescent="0.25">
      <c r="A1175" s="28">
        <v>1225</v>
      </c>
      <c r="B1175" s="1"/>
      <c r="C1175" s="1"/>
      <c r="D1175" s="1"/>
    </row>
    <row r="1176" spans="1:4" x14ac:dyDescent="0.25">
      <c r="A1176" s="28">
        <v>1226</v>
      </c>
      <c r="B1176" s="1"/>
      <c r="C1176" s="1"/>
      <c r="D1176" s="1"/>
    </row>
    <row r="1177" spans="1:4" x14ac:dyDescent="0.25">
      <c r="A1177" s="28">
        <v>1227</v>
      </c>
      <c r="B1177" s="1"/>
      <c r="C1177" s="1"/>
      <c r="D1177" s="1"/>
    </row>
    <row r="1178" spans="1:4" x14ac:dyDescent="0.25">
      <c r="A1178" s="28">
        <v>1228</v>
      </c>
      <c r="B1178" s="1"/>
      <c r="C1178" s="1"/>
      <c r="D1178" s="1"/>
    </row>
    <row r="1179" spans="1:4" x14ac:dyDescent="0.25">
      <c r="A1179" s="28">
        <v>1229</v>
      </c>
      <c r="B1179" s="1"/>
      <c r="C1179" s="1"/>
      <c r="D1179" s="1"/>
    </row>
    <row r="1180" spans="1:4" x14ac:dyDescent="0.25">
      <c r="A1180" s="28">
        <v>1230</v>
      </c>
      <c r="B1180" s="1"/>
      <c r="C1180" s="1"/>
      <c r="D1180" s="1"/>
    </row>
    <row r="1181" spans="1:4" x14ac:dyDescent="0.25">
      <c r="A1181" s="28">
        <v>1231</v>
      </c>
      <c r="B1181" s="1"/>
      <c r="C1181" s="1"/>
      <c r="D1181" s="1"/>
    </row>
    <row r="1182" spans="1:4" x14ac:dyDescent="0.25">
      <c r="A1182" s="28">
        <v>1232</v>
      </c>
      <c r="B1182" s="1"/>
      <c r="C1182" s="1"/>
      <c r="D1182" s="1"/>
    </row>
    <row r="1183" spans="1:4" x14ac:dyDescent="0.25">
      <c r="A1183" s="28">
        <v>1233</v>
      </c>
      <c r="B1183" s="1"/>
      <c r="C1183" s="1"/>
      <c r="D1183" s="1"/>
    </row>
    <row r="1184" spans="1:4" x14ac:dyDescent="0.25">
      <c r="A1184" s="28">
        <v>1234</v>
      </c>
      <c r="B1184" s="1"/>
      <c r="C1184" s="1"/>
      <c r="D1184" s="1"/>
    </row>
    <row r="1185" spans="1:4" x14ac:dyDescent="0.25">
      <c r="A1185" s="28">
        <v>1235</v>
      </c>
      <c r="B1185" s="1"/>
      <c r="C1185" s="1"/>
      <c r="D1185" s="1"/>
    </row>
    <row r="1186" spans="1:4" x14ac:dyDescent="0.25">
      <c r="A1186" s="28">
        <v>1236</v>
      </c>
      <c r="B1186" s="1"/>
      <c r="C1186" s="1"/>
      <c r="D1186" s="1"/>
    </row>
    <row r="1187" spans="1:4" x14ac:dyDescent="0.25">
      <c r="A1187" s="28">
        <v>1237</v>
      </c>
      <c r="B1187" s="1"/>
      <c r="C1187" s="1"/>
      <c r="D1187" s="1"/>
    </row>
    <row r="1188" spans="1:4" x14ac:dyDescent="0.25">
      <c r="A1188" s="28">
        <v>1238</v>
      </c>
      <c r="B1188" s="1"/>
      <c r="C1188" s="1"/>
      <c r="D1188" s="1"/>
    </row>
    <row r="1189" spans="1:4" x14ac:dyDescent="0.25">
      <c r="A1189" s="28">
        <v>1239</v>
      </c>
      <c r="B1189" s="1"/>
      <c r="C1189" s="1"/>
      <c r="D1189" s="1"/>
    </row>
    <row r="1190" spans="1:4" x14ac:dyDescent="0.25">
      <c r="A1190" s="28">
        <v>1240</v>
      </c>
      <c r="B1190" s="1"/>
      <c r="C1190" s="1"/>
      <c r="D1190" s="1"/>
    </row>
    <row r="1191" spans="1:4" x14ac:dyDescent="0.25">
      <c r="A1191" s="28">
        <v>1241</v>
      </c>
      <c r="B1191" s="1"/>
      <c r="C1191" s="1"/>
      <c r="D1191" s="1"/>
    </row>
    <row r="1192" spans="1:4" x14ac:dyDescent="0.25">
      <c r="A1192" s="28">
        <v>1242</v>
      </c>
      <c r="B1192" s="1"/>
      <c r="C1192" s="1"/>
      <c r="D1192" s="1"/>
    </row>
    <row r="1193" spans="1:4" x14ac:dyDescent="0.25">
      <c r="A1193" s="28">
        <v>1243</v>
      </c>
      <c r="B1193" s="1"/>
      <c r="C1193" s="1"/>
      <c r="D1193" s="1"/>
    </row>
    <row r="1194" spans="1:4" x14ac:dyDescent="0.25">
      <c r="A1194" s="28">
        <v>1244</v>
      </c>
      <c r="B1194" s="1"/>
      <c r="C1194" s="1"/>
      <c r="D1194" s="1"/>
    </row>
    <row r="1195" spans="1:4" x14ac:dyDescent="0.25">
      <c r="A1195" s="28">
        <v>1245</v>
      </c>
      <c r="B1195" s="1"/>
      <c r="C1195" s="1"/>
      <c r="D1195" s="1"/>
    </row>
    <row r="1196" spans="1:4" x14ac:dyDescent="0.25">
      <c r="A1196" s="28">
        <v>1246</v>
      </c>
      <c r="B1196" s="1"/>
      <c r="C1196" s="1"/>
      <c r="D1196" s="1"/>
    </row>
    <row r="1197" spans="1:4" x14ac:dyDescent="0.25">
      <c r="A1197" s="28">
        <v>1247</v>
      </c>
      <c r="B1197" s="1"/>
      <c r="C1197" s="1"/>
      <c r="D1197" s="1"/>
    </row>
    <row r="1198" spans="1:4" x14ac:dyDescent="0.25">
      <c r="A1198" s="28">
        <v>1248</v>
      </c>
      <c r="B1198" s="1"/>
      <c r="C1198" s="1"/>
      <c r="D1198" s="1"/>
    </row>
    <row r="1199" spans="1:4" x14ac:dyDescent="0.25">
      <c r="A1199" s="28">
        <v>1249</v>
      </c>
      <c r="B1199" s="1"/>
      <c r="C1199" s="1"/>
      <c r="D1199" s="1"/>
    </row>
    <row r="1200" spans="1:4" x14ac:dyDescent="0.25">
      <c r="A1200" s="28">
        <v>1250</v>
      </c>
      <c r="B1200" s="1"/>
      <c r="C1200" s="1"/>
      <c r="D1200" s="1"/>
    </row>
    <row r="1201" spans="1:4" x14ac:dyDescent="0.25">
      <c r="A1201" s="28">
        <v>1251</v>
      </c>
      <c r="B1201" s="1"/>
      <c r="C1201" s="1"/>
      <c r="D1201" s="1"/>
    </row>
    <row r="1202" spans="1:4" x14ac:dyDescent="0.25">
      <c r="A1202" s="28">
        <v>1252</v>
      </c>
      <c r="B1202" s="1"/>
      <c r="C1202" s="1"/>
      <c r="D1202" s="1"/>
    </row>
    <row r="1203" spans="1:4" x14ac:dyDescent="0.25">
      <c r="A1203" s="28">
        <v>1253</v>
      </c>
      <c r="B1203" s="1"/>
      <c r="C1203" s="1"/>
      <c r="D1203" s="1"/>
    </row>
    <row r="1204" spans="1:4" x14ac:dyDescent="0.25">
      <c r="A1204" s="28">
        <v>1254</v>
      </c>
      <c r="B1204" s="1"/>
      <c r="C1204" s="1"/>
      <c r="D1204" s="1"/>
    </row>
    <row r="1205" spans="1:4" x14ac:dyDescent="0.25">
      <c r="A1205" s="28">
        <v>1255</v>
      </c>
      <c r="B1205" s="1"/>
      <c r="C1205" s="1"/>
      <c r="D1205" s="1"/>
    </row>
    <row r="1206" spans="1:4" x14ac:dyDescent="0.25">
      <c r="A1206" s="28">
        <v>1256</v>
      </c>
      <c r="B1206" s="1"/>
      <c r="C1206" s="1"/>
      <c r="D1206" s="1"/>
    </row>
    <row r="1207" spans="1:4" x14ac:dyDescent="0.25">
      <c r="A1207" s="28">
        <v>1257</v>
      </c>
      <c r="B1207" s="1"/>
      <c r="C1207" s="1"/>
      <c r="D1207" s="1"/>
    </row>
    <row r="1208" spans="1:4" x14ac:dyDescent="0.25">
      <c r="A1208" s="28">
        <v>1258</v>
      </c>
      <c r="B1208" s="1"/>
      <c r="C1208" s="1"/>
      <c r="D1208" s="1"/>
    </row>
    <row r="1209" spans="1:4" x14ac:dyDescent="0.25">
      <c r="A1209" s="28">
        <v>1259</v>
      </c>
      <c r="B1209" s="1"/>
      <c r="C1209" s="1"/>
      <c r="D1209" s="1"/>
    </row>
    <row r="1210" spans="1:4" x14ac:dyDescent="0.25">
      <c r="A1210" s="28">
        <v>1260</v>
      </c>
      <c r="B1210" s="1"/>
      <c r="C1210" s="1"/>
      <c r="D1210" s="1"/>
    </row>
    <row r="1211" spans="1:4" x14ac:dyDescent="0.25">
      <c r="A1211" s="28">
        <v>1261</v>
      </c>
      <c r="B1211" s="1"/>
      <c r="C1211" s="1"/>
      <c r="D1211" s="1"/>
    </row>
    <row r="1212" spans="1:4" x14ac:dyDescent="0.25">
      <c r="A1212" s="28">
        <v>1262</v>
      </c>
      <c r="B1212" s="1"/>
      <c r="C1212" s="1"/>
      <c r="D1212" s="1"/>
    </row>
    <row r="1213" spans="1:4" x14ac:dyDescent="0.25">
      <c r="A1213" s="28">
        <v>1263</v>
      </c>
      <c r="B1213" s="1"/>
      <c r="C1213" s="1"/>
      <c r="D1213" s="1"/>
    </row>
    <row r="1214" spans="1:4" x14ac:dyDescent="0.25">
      <c r="A1214" s="28">
        <v>1264</v>
      </c>
      <c r="B1214" s="1"/>
      <c r="C1214" s="1"/>
      <c r="D1214" s="1"/>
    </row>
    <row r="1215" spans="1:4" x14ac:dyDescent="0.25">
      <c r="A1215" s="28">
        <v>1265</v>
      </c>
      <c r="B1215" s="1"/>
      <c r="C1215" s="1"/>
      <c r="D1215" s="1"/>
    </row>
    <row r="1216" spans="1:4" x14ac:dyDescent="0.25">
      <c r="A1216" s="28">
        <v>1266</v>
      </c>
      <c r="B1216" s="1"/>
      <c r="C1216" s="1"/>
      <c r="D1216" s="1"/>
    </row>
    <row r="1217" spans="1:4" x14ac:dyDescent="0.25">
      <c r="A1217" s="28">
        <v>1267</v>
      </c>
      <c r="B1217" s="1"/>
      <c r="C1217" s="1"/>
      <c r="D1217" s="1"/>
    </row>
    <row r="1218" spans="1:4" x14ac:dyDescent="0.25">
      <c r="A1218" s="28">
        <v>1268</v>
      </c>
      <c r="B1218" s="1"/>
      <c r="C1218" s="1"/>
      <c r="D1218" s="1"/>
    </row>
    <row r="1219" spans="1:4" x14ac:dyDescent="0.25">
      <c r="A1219" s="28">
        <v>1269</v>
      </c>
      <c r="B1219" s="1"/>
      <c r="C1219" s="1"/>
      <c r="D1219" s="1"/>
    </row>
    <row r="1220" spans="1:4" x14ac:dyDescent="0.25">
      <c r="A1220" s="28">
        <v>1270</v>
      </c>
      <c r="B1220" s="1"/>
      <c r="C1220" s="1"/>
      <c r="D1220" s="1"/>
    </row>
    <row r="1221" spans="1:4" x14ac:dyDescent="0.25">
      <c r="A1221" s="28">
        <v>1271</v>
      </c>
      <c r="B1221" s="1"/>
      <c r="C1221" s="1"/>
      <c r="D1221" s="1"/>
    </row>
    <row r="1222" spans="1:4" x14ac:dyDescent="0.25">
      <c r="A1222" s="28">
        <v>1272</v>
      </c>
      <c r="B1222" s="1"/>
      <c r="C1222" s="1"/>
      <c r="D1222" s="1"/>
    </row>
    <row r="1223" spans="1:4" x14ac:dyDescent="0.25">
      <c r="A1223" s="28">
        <v>1273</v>
      </c>
      <c r="B1223" s="1"/>
      <c r="C1223" s="1"/>
      <c r="D1223" s="1"/>
    </row>
    <row r="1224" spans="1:4" x14ac:dyDescent="0.25">
      <c r="A1224" s="28">
        <v>1274</v>
      </c>
      <c r="B1224" s="1"/>
      <c r="C1224" s="1"/>
      <c r="D1224" s="1"/>
    </row>
    <row r="1225" spans="1:4" x14ac:dyDescent="0.25">
      <c r="A1225" s="28">
        <v>1275</v>
      </c>
      <c r="B1225" s="1"/>
      <c r="C1225" s="1"/>
      <c r="D1225" s="1"/>
    </row>
    <row r="1226" spans="1:4" x14ac:dyDescent="0.25">
      <c r="A1226" s="28">
        <v>1276</v>
      </c>
      <c r="B1226" s="1"/>
      <c r="C1226" s="1"/>
      <c r="D1226" s="1"/>
    </row>
    <row r="1227" spans="1:4" x14ac:dyDescent="0.25">
      <c r="A1227" s="28">
        <v>1277</v>
      </c>
      <c r="B1227" s="1"/>
      <c r="C1227" s="1"/>
      <c r="D1227" s="1"/>
    </row>
    <row r="1228" spans="1:4" x14ac:dyDescent="0.25">
      <c r="A1228" s="28">
        <v>1278</v>
      </c>
      <c r="B1228" s="1"/>
      <c r="C1228" s="1"/>
      <c r="D1228" s="1"/>
    </row>
    <row r="1229" spans="1:4" x14ac:dyDescent="0.25">
      <c r="A1229" s="28">
        <v>1279</v>
      </c>
      <c r="B1229" s="1"/>
      <c r="C1229" s="1"/>
      <c r="D1229" s="1"/>
    </row>
    <row r="1230" spans="1:4" x14ac:dyDescent="0.25">
      <c r="A1230" s="28">
        <v>1280</v>
      </c>
      <c r="B1230" s="1"/>
      <c r="C1230" s="1"/>
      <c r="D1230" s="1"/>
    </row>
    <row r="1231" spans="1:4" x14ac:dyDescent="0.25">
      <c r="A1231" s="28">
        <v>1281</v>
      </c>
      <c r="B1231" s="1"/>
      <c r="C1231" s="1"/>
      <c r="D1231" s="1"/>
    </row>
    <row r="1232" spans="1:4" x14ac:dyDescent="0.25">
      <c r="A1232" s="28">
        <v>1282</v>
      </c>
      <c r="B1232" s="1"/>
      <c r="C1232" s="1"/>
      <c r="D1232" s="1"/>
    </row>
    <row r="1233" spans="1:4" x14ac:dyDescent="0.25">
      <c r="A1233" s="28">
        <v>1283</v>
      </c>
      <c r="B1233" s="1"/>
      <c r="C1233" s="1"/>
      <c r="D1233" s="1"/>
    </row>
    <row r="1234" spans="1:4" x14ac:dyDescent="0.25">
      <c r="A1234" s="28">
        <v>1284</v>
      </c>
      <c r="B1234" s="1"/>
      <c r="C1234" s="1"/>
      <c r="D1234" s="1"/>
    </row>
    <row r="1235" spans="1:4" x14ac:dyDescent="0.25">
      <c r="A1235" s="28">
        <v>1285</v>
      </c>
      <c r="B1235" s="1"/>
      <c r="C1235" s="1"/>
      <c r="D1235" s="1"/>
    </row>
    <row r="1236" spans="1:4" x14ac:dyDescent="0.25">
      <c r="A1236" s="28">
        <v>1286</v>
      </c>
      <c r="B1236" s="1"/>
      <c r="C1236" s="1"/>
      <c r="D1236" s="1"/>
    </row>
    <row r="1237" spans="1:4" x14ac:dyDescent="0.25">
      <c r="A1237" s="28">
        <v>1287</v>
      </c>
      <c r="B1237" s="1"/>
      <c r="C1237" s="1"/>
      <c r="D1237" s="1"/>
    </row>
    <row r="1238" spans="1:4" x14ac:dyDescent="0.25">
      <c r="A1238" s="28">
        <v>1288</v>
      </c>
      <c r="B1238" s="1"/>
      <c r="C1238" s="1"/>
      <c r="D1238" s="1"/>
    </row>
    <row r="1239" spans="1:4" x14ac:dyDescent="0.25">
      <c r="A1239" s="28">
        <v>1289</v>
      </c>
      <c r="B1239" s="1"/>
      <c r="C1239" s="1"/>
      <c r="D1239" s="1"/>
    </row>
    <row r="1240" spans="1:4" x14ac:dyDescent="0.25">
      <c r="A1240" s="28">
        <v>1290</v>
      </c>
      <c r="B1240" s="1"/>
      <c r="C1240" s="1"/>
      <c r="D1240" s="1"/>
    </row>
    <row r="1241" spans="1:4" x14ac:dyDescent="0.25">
      <c r="A1241" s="28">
        <v>1291</v>
      </c>
      <c r="B1241" s="1"/>
      <c r="C1241" s="1"/>
      <c r="D1241" s="1"/>
    </row>
    <row r="1242" spans="1:4" x14ac:dyDescent="0.25">
      <c r="A1242" s="28">
        <v>1292</v>
      </c>
      <c r="B1242" s="1"/>
      <c r="C1242" s="1"/>
      <c r="D1242" s="1"/>
    </row>
    <row r="1243" spans="1:4" x14ac:dyDescent="0.25">
      <c r="A1243" s="28">
        <v>1293</v>
      </c>
      <c r="B1243" s="1"/>
      <c r="C1243" s="1"/>
      <c r="D1243" s="1"/>
    </row>
    <row r="1244" spans="1:4" x14ac:dyDescent="0.25">
      <c r="A1244" s="28">
        <v>1294</v>
      </c>
      <c r="B1244" s="1"/>
      <c r="C1244" s="1"/>
      <c r="D1244" s="1"/>
    </row>
    <row r="1245" spans="1:4" x14ac:dyDescent="0.25">
      <c r="A1245" s="28">
        <v>1295</v>
      </c>
      <c r="B1245" s="1"/>
      <c r="C1245" s="1"/>
      <c r="D1245" s="1"/>
    </row>
    <row r="1246" spans="1:4" x14ac:dyDescent="0.25">
      <c r="A1246" s="28">
        <v>1296</v>
      </c>
      <c r="B1246" s="1"/>
      <c r="C1246" s="1"/>
      <c r="D1246" s="1"/>
    </row>
    <row r="1247" spans="1:4" x14ac:dyDescent="0.25">
      <c r="A1247" s="28">
        <v>1297</v>
      </c>
      <c r="B1247" s="1"/>
      <c r="C1247" s="1"/>
      <c r="D1247" s="1"/>
    </row>
    <row r="1248" spans="1:4" x14ac:dyDescent="0.25">
      <c r="A1248" s="28">
        <v>1298</v>
      </c>
      <c r="B1248" s="1"/>
      <c r="C1248" s="1"/>
      <c r="D1248" s="1"/>
    </row>
    <row r="1249" spans="1:4" x14ac:dyDescent="0.25">
      <c r="A1249" s="28">
        <v>1299</v>
      </c>
      <c r="B1249" s="1"/>
      <c r="C1249" s="1"/>
      <c r="D1249" s="1"/>
    </row>
    <row r="1250" spans="1:4" x14ac:dyDescent="0.25">
      <c r="A1250" s="28">
        <v>1300</v>
      </c>
      <c r="B1250" s="1"/>
      <c r="C1250" s="1"/>
      <c r="D1250" s="1"/>
    </row>
    <row r="1251" spans="1:4" x14ac:dyDescent="0.25">
      <c r="A1251" s="28">
        <v>1301</v>
      </c>
      <c r="B1251" s="1"/>
      <c r="C1251" s="1"/>
      <c r="D1251" s="1"/>
    </row>
    <row r="1252" spans="1:4" x14ac:dyDescent="0.25">
      <c r="A1252" s="28">
        <v>1302</v>
      </c>
      <c r="B1252" s="1"/>
      <c r="C1252" s="1"/>
      <c r="D1252" s="1"/>
    </row>
    <row r="1253" spans="1:4" x14ac:dyDescent="0.25">
      <c r="A1253" s="28">
        <v>1303</v>
      </c>
      <c r="B1253" s="1"/>
      <c r="C1253" s="1"/>
      <c r="D1253" s="1"/>
    </row>
    <row r="1254" spans="1:4" x14ac:dyDescent="0.25">
      <c r="A1254" s="28">
        <v>1304</v>
      </c>
      <c r="B1254" s="1"/>
      <c r="C1254" s="1"/>
      <c r="D1254" s="1"/>
    </row>
    <row r="1255" spans="1:4" x14ac:dyDescent="0.25">
      <c r="A1255" s="28">
        <v>1305</v>
      </c>
      <c r="B1255" s="1"/>
      <c r="C1255" s="1"/>
      <c r="D1255" s="1"/>
    </row>
    <row r="1256" spans="1:4" x14ac:dyDescent="0.25">
      <c r="A1256" s="28">
        <v>1306</v>
      </c>
      <c r="B1256" s="1"/>
      <c r="C1256" s="1"/>
      <c r="D1256" s="1"/>
    </row>
    <row r="1257" spans="1:4" x14ac:dyDescent="0.25">
      <c r="A1257" s="28">
        <v>1307</v>
      </c>
      <c r="B1257" s="1"/>
      <c r="C1257" s="1"/>
      <c r="D1257" s="1"/>
    </row>
    <row r="1258" spans="1:4" x14ac:dyDescent="0.25">
      <c r="A1258" s="28">
        <v>1308</v>
      </c>
      <c r="B1258" s="1"/>
      <c r="C1258" s="1"/>
      <c r="D1258" s="1"/>
    </row>
    <row r="1259" spans="1:4" x14ac:dyDescent="0.25">
      <c r="A1259" s="28">
        <v>1309</v>
      </c>
      <c r="B1259" s="1"/>
      <c r="C1259" s="1"/>
      <c r="D1259" s="1"/>
    </row>
    <row r="1260" spans="1:4" x14ac:dyDescent="0.25">
      <c r="A1260" s="28">
        <v>1310</v>
      </c>
      <c r="B1260" s="1"/>
      <c r="C1260" s="1"/>
      <c r="D1260" s="1"/>
    </row>
    <row r="1261" spans="1:4" x14ac:dyDescent="0.25">
      <c r="A1261" s="28">
        <v>1311</v>
      </c>
      <c r="B1261" s="1"/>
      <c r="C1261" s="1"/>
      <c r="D1261" s="1"/>
    </row>
    <row r="1262" spans="1:4" x14ac:dyDescent="0.25">
      <c r="A1262" s="28">
        <v>1312</v>
      </c>
      <c r="B1262" s="1"/>
      <c r="C1262" s="1"/>
      <c r="D1262" s="1"/>
    </row>
    <row r="1263" spans="1:4" x14ac:dyDescent="0.25">
      <c r="A1263" s="28">
        <v>1313</v>
      </c>
      <c r="B1263" s="1"/>
      <c r="C1263" s="1"/>
      <c r="D1263" s="1"/>
    </row>
    <row r="1264" spans="1:4" x14ac:dyDescent="0.25">
      <c r="A1264" s="28">
        <v>1314</v>
      </c>
      <c r="B1264" s="1"/>
      <c r="C1264" s="1"/>
      <c r="D1264" s="1"/>
    </row>
    <row r="1265" spans="1:4" x14ac:dyDescent="0.25">
      <c r="A1265" s="28">
        <v>1315</v>
      </c>
      <c r="B1265" s="1"/>
      <c r="C1265" s="1"/>
      <c r="D1265" s="1"/>
    </row>
    <row r="1266" spans="1:4" x14ac:dyDescent="0.25">
      <c r="A1266" s="28">
        <v>1316</v>
      </c>
      <c r="B1266" s="1"/>
      <c r="C1266" s="1"/>
      <c r="D1266" s="1"/>
    </row>
    <row r="1267" spans="1:4" x14ac:dyDescent="0.25">
      <c r="A1267" s="28">
        <v>1317</v>
      </c>
      <c r="B1267" s="1"/>
      <c r="C1267" s="1"/>
      <c r="D1267" s="1"/>
    </row>
    <row r="1268" spans="1:4" x14ac:dyDescent="0.25">
      <c r="A1268" s="28">
        <v>1318</v>
      </c>
      <c r="B1268" s="1"/>
      <c r="C1268" s="1"/>
      <c r="D1268" s="1"/>
    </row>
    <row r="1269" spans="1:4" x14ac:dyDescent="0.25">
      <c r="A1269" s="28">
        <v>1319</v>
      </c>
      <c r="B1269" s="1"/>
      <c r="C1269" s="1"/>
      <c r="D1269" s="1"/>
    </row>
    <row r="1270" spans="1:4" x14ac:dyDescent="0.25">
      <c r="A1270" s="28">
        <v>1320</v>
      </c>
      <c r="B1270" s="1"/>
      <c r="C1270" s="1"/>
      <c r="D1270" s="1"/>
    </row>
    <row r="1271" spans="1:4" x14ac:dyDescent="0.25">
      <c r="A1271" s="28">
        <v>1321</v>
      </c>
      <c r="B1271" s="1"/>
      <c r="C1271" s="1"/>
      <c r="D1271" s="1"/>
    </row>
    <row r="1272" spans="1:4" x14ac:dyDescent="0.25">
      <c r="A1272" s="28">
        <v>1322</v>
      </c>
      <c r="B1272" s="1"/>
      <c r="C1272" s="1"/>
      <c r="D1272" s="1"/>
    </row>
    <row r="1273" spans="1:4" x14ac:dyDescent="0.25">
      <c r="A1273" s="28">
        <v>1323</v>
      </c>
      <c r="B1273" s="1"/>
      <c r="C1273" s="1"/>
      <c r="D1273" s="1"/>
    </row>
    <row r="1274" spans="1:4" x14ac:dyDescent="0.25">
      <c r="A1274" s="28">
        <v>1324</v>
      </c>
      <c r="B1274" s="1"/>
      <c r="C1274" s="1"/>
      <c r="D1274" s="1"/>
    </row>
    <row r="1275" spans="1:4" x14ac:dyDescent="0.25">
      <c r="A1275" s="28">
        <v>1325</v>
      </c>
      <c r="B1275" s="1"/>
      <c r="C1275" s="1"/>
      <c r="D1275" s="1"/>
    </row>
    <row r="1276" spans="1:4" x14ac:dyDescent="0.25">
      <c r="A1276" s="28">
        <v>1326</v>
      </c>
      <c r="B1276" s="1"/>
      <c r="C1276" s="1"/>
      <c r="D1276" s="1"/>
    </row>
    <row r="1277" spans="1:4" x14ac:dyDescent="0.25">
      <c r="A1277" s="28">
        <v>1327</v>
      </c>
      <c r="B1277" s="1"/>
      <c r="C1277" s="1"/>
      <c r="D1277" s="1"/>
    </row>
    <row r="1278" spans="1:4" x14ac:dyDescent="0.25">
      <c r="A1278" s="28">
        <v>1328</v>
      </c>
      <c r="B1278" s="1"/>
      <c r="C1278" s="1"/>
      <c r="D1278" s="1"/>
    </row>
    <row r="1279" spans="1:4" x14ac:dyDescent="0.25">
      <c r="A1279" s="28">
        <v>1329</v>
      </c>
      <c r="B1279" s="1"/>
      <c r="C1279" s="1"/>
      <c r="D1279" s="1"/>
    </row>
    <row r="1280" spans="1:4" x14ac:dyDescent="0.25">
      <c r="A1280" s="28">
        <v>1330</v>
      </c>
      <c r="B1280" s="1"/>
      <c r="C1280" s="1"/>
      <c r="D1280" s="1"/>
    </row>
    <row r="1281" spans="1:4" x14ac:dyDescent="0.25">
      <c r="A1281" s="28">
        <v>1331</v>
      </c>
      <c r="B1281" s="1"/>
      <c r="C1281" s="1"/>
      <c r="D1281" s="1"/>
    </row>
    <row r="1282" spans="1:4" x14ac:dyDescent="0.25">
      <c r="A1282" s="28">
        <v>1332</v>
      </c>
      <c r="B1282" s="1"/>
      <c r="C1282" s="1"/>
      <c r="D1282" s="1"/>
    </row>
    <row r="1283" spans="1:4" x14ac:dyDescent="0.25">
      <c r="A1283" s="28">
        <v>1333</v>
      </c>
      <c r="B1283" s="1"/>
      <c r="C1283" s="1"/>
      <c r="D1283" s="1"/>
    </row>
    <row r="1284" spans="1:4" x14ac:dyDescent="0.25">
      <c r="A1284" s="28">
        <v>1334</v>
      </c>
      <c r="B1284" s="1"/>
      <c r="C1284" s="1"/>
      <c r="D1284" s="1"/>
    </row>
    <row r="1285" spans="1:4" x14ac:dyDescent="0.25">
      <c r="A1285" s="28">
        <v>1335</v>
      </c>
      <c r="B1285" s="1"/>
      <c r="C1285" s="1"/>
      <c r="D1285" s="1"/>
    </row>
    <row r="1286" spans="1:4" x14ac:dyDescent="0.25">
      <c r="A1286" s="28">
        <v>1336</v>
      </c>
      <c r="B1286" s="1"/>
      <c r="C1286" s="1"/>
      <c r="D1286" s="1"/>
    </row>
    <row r="1287" spans="1:4" x14ac:dyDescent="0.25">
      <c r="A1287" s="28">
        <v>1337</v>
      </c>
      <c r="B1287" s="1"/>
      <c r="C1287" s="1"/>
      <c r="D1287" s="1"/>
    </row>
    <row r="1288" spans="1:4" x14ac:dyDescent="0.25">
      <c r="A1288" s="28">
        <v>1338</v>
      </c>
      <c r="B1288" s="1"/>
      <c r="C1288" s="1"/>
      <c r="D1288" s="1"/>
    </row>
    <row r="1289" spans="1:4" x14ac:dyDescent="0.25">
      <c r="A1289" s="28">
        <v>1339</v>
      </c>
      <c r="B1289" s="1"/>
      <c r="C1289" s="1"/>
      <c r="D1289" s="1"/>
    </row>
    <row r="1290" spans="1:4" x14ac:dyDescent="0.25">
      <c r="A1290" s="28">
        <v>1340</v>
      </c>
      <c r="B1290" s="1"/>
      <c r="C1290" s="1"/>
      <c r="D1290" s="1"/>
    </row>
    <row r="1291" spans="1:4" x14ac:dyDescent="0.25">
      <c r="A1291" s="28">
        <v>1341</v>
      </c>
      <c r="B1291" s="1"/>
      <c r="C1291" s="1"/>
      <c r="D1291" s="1"/>
    </row>
    <row r="1292" spans="1:4" x14ac:dyDescent="0.25">
      <c r="A1292" s="28">
        <v>1342</v>
      </c>
      <c r="B1292" s="1"/>
      <c r="C1292" s="1"/>
      <c r="D1292" s="1"/>
    </row>
    <row r="1293" spans="1:4" x14ac:dyDescent="0.25">
      <c r="A1293" s="28">
        <v>1343</v>
      </c>
      <c r="B1293" s="1"/>
      <c r="C1293" s="1"/>
      <c r="D1293" s="1"/>
    </row>
    <row r="1294" spans="1:4" x14ac:dyDescent="0.25">
      <c r="A1294" s="28">
        <v>1344</v>
      </c>
      <c r="B1294" s="1"/>
      <c r="C1294" s="1"/>
      <c r="D1294" s="1"/>
    </row>
    <row r="1295" spans="1:4" x14ac:dyDescent="0.25">
      <c r="A1295" s="28">
        <v>1345</v>
      </c>
      <c r="B1295" s="1"/>
      <c r="C1295" s="1"/>
      <c r="D1295" s="1"/>
    </row>
    <row r="1296" spans="1:4" x14ac:dyDescent="0.25">
      <c r="A1296" s="28">
        <v>1346</v>
      </c>
      <c r="B1296" s="1"/>
      <c r="C1296" s="1"/>
      <c r="D1296" s="1"/>
    </row>
    <row r="1297" spans="1:4" x14ac:dyDescent="0.25">
      <c r="A1297" s="28">
        <v>1347</v>
      </c>
      <c r="B1297" s="1"/>
      <c r="C1297" s="1"/>
      <c r="D1297" s="1"/>
    </row>
    <row r="1298" spans="1:4" x14ac:dyDescent="0.25">
      <c r="A1298" s="28">
        <v>1348</v>
      </c>
      <c r="B1298" s="1"/>
      <c r="C1298" s="1"/>
      <c r="D1298" s="1"/>
    </row>
    <row r="1299" spans="1:4" x14ac:dyDescent="0.25">
      <c r="A1299" s="28">
        <v>1349</v>
      </c>
      <c r="B1299" s="1"/>
      <c r="C1299" s="1"/>
      <c r="D1299" s="1"/>
    </row>
    <row r="1300" spans="1:4" x14ac:dyDescent="0.25">
      <c r="A1300" s="28">
        <v>1350</v>
      </c>
      <c r="B1300" s="1"/>
      <c r="C1300" s="1"/>
      <c r="D1300" s="1"/>
    </row>
    <row r="1301" spans="1:4" x14ac:dyDescent="0.25">
      <c r="A1301" s="28">
        <v>1351</v>
      </c>
      <c r="B1301" s="1"/>
      <c r="C1301" s="1"/>
      <c r="D1301" s="1"/>
    </row>
    <row r="1302" spans="1:4" x14ac:dyDescent="0.25">
      <c r="A1302" s="28">
        <v>1352</v>
      </c>
      <c r="B1302" s="1"/>
      <c r="C1302" s="1"/>
      <c r="D1302" s="1"/>
    </row>
    <row r="1303" spans="1:4" x14ac:dyDescent="0.25">
      <c r="A1303" s="28">
        <v>1353</v>
      </c>
      <c r="B1303" s="1"/>
      <c r="C1303" s="1"/>
      <c r="D1303" s="1"/>
    </row>
    <row r="1304" spans="1:4" x14ac:dyDescent="0.25">
      <c r="A1304" s="28">
        <v>1354</v>
      </c>
      <c r="B1304" s="1"/>
      <c r="C1304" s="1"/>
      <c r="D1304" s="1"/>
    </row>
    <row r="1305" spans="1:4" x14ac:dyDescent="0.25">
      <c r="A1305" s="28">
        <v>1355</v>
      </c>
      <c r="B1305" s="1"/>
      <c r="C1305" s="1"/>
      <c r="D1305" s="1"/>
    </row>
    <row r="1306" spans="1:4" x14ac:dyDescent="0.25">
      <c r="A1306" s="28">
        <v>1356</v>
      </c>
      <c r="B1306" s="1"/>
      <c r="C1306" s="1"/>
      <c r="D1306" s="1"/>
    </row>
    <row r="1307" spans="1:4" x14ac:dyDescent="0.25">
      <c r="A1307" s="28">
        <v>1357</v>
      </c>
      <c r="B1307" s="1"/>
      <c r="C1307" s="1"/>
      <c r="D1307" s="1"/>
    </row>
    <row r="1308" spans="1:4" x14ac:dyDescent="0.25">
      <c r="A1308" s="28">
        <v>1358</v>
      </c>
      <c r="B1308" s="1"/>
      <c r="C1308" s="1"/>
      <c r="D1308" s="1"/>
    </row>
    <row r="1309" spans="1:4" x14ac:dyDescent="0.25">
      <c r="A1309" s="28">
        <v>1359</v>
      </c>
      <c r="B1309" s="1"/>
      <c r="C1309" s="1"/>
      <c r="D1309" s="1"/>
    </row>
    <row r="1310" spans="1:4" x14ac:dyDescent="0.25">
      <c r="A1310" s="28">
        <v>1360</v>
      </c>
      <c r="B1310" s="1"/>
      <c r="C1310" s="1"/>
      <c r="D1310" s="1"/>
    </row>
    <row r="1311" spans="1:4" x14ac:dyDescent="0.25">
      <c r="A1311" s="28">
        <v>1361</v>
      </c>
      <c r="B1311" s="1"/>
      <c r="C1311" s="1"/>
      <c r="D1311" s="1"/>
    </row>
    <row r="1312" spans="1:4" x14ac:dyDescent="0.25">
      <c r="A1312" s="28">
        <v>1362</v>
      </c>
      <c r="B1312" s="1"/>
      <c r="C1312" s="1"/>
      <c r="D1312" s="1"/>
    </row>
    <row r="1313" spans="1:4" x14ac:dyDescent="0.25">
      <c r="A1313" s="28">
        <v>1363</v>
      </c>
      <c r="B1313" s="1"/>
      <c r="C1313" s="1"/>
      <c r="D1313" s="1"/>
    </row>
    <row r="1314" spans="1:4" x14ac:dyDescent="0.25">
      <c r="A1314" s="28">
        <v>1364</v>
      </c>
      <c r="B1314" s="1"/>
      <c r="C1314" s="1"/>
      <c r="D1314" s="1"/>
    </row>
    <row r="1315" spans="1:4" x14ac:dyDescent="0.25">
      <c r="A1315" s="28">
        <v>1365</v>
      </c>
      <c r="B1315" s="1"/>
      <c r="C1315" s="1"/>
      <c r="D1315" s="1"/>
    </row>
    <row r="1316" spans="1:4" x14ac:dyDescent="0.25">
      <c r="A1316" s="28">
        <v>1366</v>
      </c>
      <c r="B1316" s="1"/>
      <c r="C1316" s="1"/>
      <c r="D1316" s="1"/>
    </row>
    <row r="1317" spans="1:4" x14ac:dyDescent="0.25">
      <c r="A1317" s="28">
        <v>1367</v>
      </c>
      <c r="B1317" s="1"/>
      <c r="C1317" s="1"/>
      <c r="D1317" s="1"/>
    </row>
    <row r="1318" spans="1:4" x14ac:dyDescent="0.25">
      <c r="A1318" s="28">
        <v>1368</v>
      </c>
      <c r="B1318" s="1"/>
      <c r="C1318" s="1"/>
      <c r="D1318" s="1"/>
    </row>
    <row r="1319" spans="1:4" x14ac:dyDescent="0.25">
      <c r="A1319" s="28">
        <v>1369</v>
      </c>
      <c r="B1319" s="1"/>
      <c r="C1319" s="1"/>
      <c r="D1319" s="1"/>
    </row>
    <row r="1320" spans="1:4" x14ac:dyDescent="0.25">
      <c r="A1320" s="28">
        <v>1370</v>
      </c>
      <c r="B1320" s="1"/>
      <c r="C1320" s="1"/>
      <c r="D1320" s="1"/>
    </row>
    <row r="1321" spans="1:4" x14ac:dyDescent="0.25">
      <c r="A1321" s="28">
        <v>1371</v>
      </c>
      <c r="B1321" s="1"/>
      <c r="C1321" s="1"/>
      <c r="D1321" s="1"/>
    </row>
    <row r="1322" spans="1:4" x14ac:dyDescent="0.25">
      <c r="A1322" s="28">
        <v>1372</v>
      </c>
      <c r="B1322" s="1"/>
      <c r="C1322" s="1"/>
      <c r="D1322" s="1"/>
    </row>
    <row r="1323" spans="1:4" x14ac:dyDescent="0.25">
      <c r="A1323" s="28">
        <v>1373</v>
      </c>
      <c r="B1323" s="1"/>
      <c r="C1323" s="1"/>
      <c r="D1323" s="1"/>
    </row>
    <row r="1324" spans="1:4" x14ac:dyDescent="0.25">
      <c r="A1324" s="28">
        <v>1374</v>
      </c>
      <c r="B1324" s="1"/>
      <c r="C1324" s="1"/>
      <c r="D1324" s="1"/>
    </row>
    <row r="1325" spans="1:4" x14ac:dyDescent="0.25">
      <c r="A1325" s="28">
        <v>1375</v>
      </c>
      <c r="B1325" s="1"/>
      <c r="C1325" s="1"/>
      <c r="D1325" s="1"/>
    </row>
    <row r="1326" spans="1:4" x14ac:dyDescent="0.25">
      <c r="A1326" s="28">
        <v>1376</v>
      </c>
      <c r="B1326" s="1"/>
      <c r="C1326" s="1"/>
      <c r="D1326" s="1"/>
    </row>
    <row r="1327" spans="1:4" x14ac:dyDescent="0.25">
      <c r="A1327" s="28">
        <v>1377</v>
      </c>
      <c r="B1327" s="1"/>
      <c r="C1327" s="1"/>
      <c r="D1327" s="1"/>
    </row>
    <row r="1328" spans="1:4" x14ac:dyDescent="0.25">
      <c r="A1328" s="28">
        <v>1378</v>
      </c>
      <c r="B1328" s="1"/>
      <c r="C1328" s="1"/>
      <c r="D1328" s="1"/>
    </row>
    <row r="1329" spans="1:4" x14ac:dyDescent="0.25">
      <c r="A1329" s="28">
        <v>1379</v>
      </c>
      <c r="B1329" s="1"/>
      <c r="C1329" s="1"/>
      <c r="D1329" s="1"/>
    </row>
    <row r="1330" spans="1:4" x14ac:dyDescent="0.25">
      <c r="A1330" s="28">
        <v>1380</v>
      </c>
      <c r="B1330" s="1"/>
      <c r="C1330" s="1"/>
      <c r="D1330" s="1"/>
    </row>
    <row r="1331" spans="1:4" x14ac:dyDescent="0.25">
      <c r="A1331" s="28">
        <v>1381</v>
      </c>
      <c r="B1331" s="1"/>
      <c r="C1331" s="1"/>
      <c r="D1331" s="1"/>
    </row>
    <row r="1332" spans="1:4" x14ac:dyDescent="0.25">
      <c r="A1332" s="28">
        <v>1382</v>
      </c>
      <c r="B1332" s="1"/>
      <c r="C1332" s="1"/>
      <c r="D1332" s="1"/>
    </row>
    <row r="1333" spans="1:4" x14ac:dyDescent="0.25">
      <c r="A1333" s="28">
        <v>1383</v>
      </c>
      <c r="B1333" s="1"/>
      <c r="C1333" s="1"/>
      <c r="D1333" s="1"/>
    </row>
    <row r="1334" spans="1:4" x14ac:dyDescent="0.25">
      <c r="A1334" s="28">
        <v>1384</v>
      </c>
      <c r="B1334" s="1"/>
      <c r="C1334" s="1"/>
      <c r="D1334" s="1"/>
    </row>
    <row r="1335" spans="1:4" x14ac:dyDescent="0.25">
      <c r="A1335" s="28">
        <v>1385</v>
      </c>
      <c r="B1335" s="1"/>
      <c r="C1335" s="1"/>
      <c r="D1335" s="1"/>
    </row>
    <row r="1336" spans="1:4" x14ac:dyDescent="0.25">
      <c r="A1336" s="28">
        <v>1386</v>
      </c>
      <c r="B1336" s="1"/>
      <c r="C1336" s="1"/>
      <c r="D1336" s="1"/>
    </row>
    <row r="1337" spans="1:4" x14ac:dyDescent="0.25">
      <c r="A1337" s="28">
        <v>1387</v>
      </c>
      <c r="B1337" s="1"/>
      <c r="C1337" s="1"/>
      <c r="D1337" s="1"/>
    </row>
    <row r="1338" spans="1:4" x14ac:dyDescent="0.25">
      <c r="A1338" s="28">
        <v>1388</v>
      </c>
      <c r="B1338" s="1"/>
      <c r="C1338" s="1"/>
      <c r="D1338" s="1"/>
    </row>
    <row r="1339" spans="1:4" x14ac:dyDescent="0.25">
      <c r="A1339" s="28">
        <v>1389</v>
      </c>
      <c r="B1339" s="1"/>
      <c r="C1339" s="1"/>
      <c r="D1339" s="1"/>
    </row>
    <row r="1340" spans="1:4" x14ac:dyDescent="0.25">
      <c r="A1340" s="28">
        <v>1390</v>
      </c>
      <c r="B1340" s="1"/>
      <c r="C1340" s="1"/>
      <c r="D1340" s="1"/>
    </row>
    <row r="1341" spans="1:4" x14ac:dyDescent="0.25">
      <c r="A1341" s="28">
        <v>1391</v>
      </c>
      <c r="B1341" s="1"/>
      <c r="C1341" s="1"/>
      <c r="D1341" s="1"/>
    </row>
    <row r="1342" spans="1:4" x14ac:dyDescent="0.25">
      <c r="A1342" s="28">
        <v>1392</v>
      </c>
      <c r="B1342" s="1"/>
      <c r="C1342" s="1"/>
      <c r="D1342" s="1"/>
    </row>
    <row r="1343" spans="1:4" x14ac:dyDescent="0.25">
      <c r="A1343" s="28">
        <v>1393</v>
      </c>
      <c r="B1343" s="1"/>
      <c r="C1343" s="1"/>
      <c r="D1343" s="1"/>
    </row>
    <row r="1344" spans="1:4" x14ac:dyDescent="0.25">
      <c r="A1344" s="28">
        <v>1394</v>
      </c>
      <c r="B1344" s="1"/>
      <c r="C1344" s="1"/>
      <c r="D1344" s="1"/>
    </row>
    <row r="1345" spans="1:4" x14ac:dyDescent="0.25">
      <c r="A1345" s="28">
        <v>1395</v>
      </c>
      <c r="B1345" s="1"/>
      <c r="C1345" s="1"/>
      <c r="D1345" s="1"/>
    </row>
    <row r="1346" spans="1:4" x14ac:dyDescent="0.25">
      <c r="A1346" s="28">
        <v>1396</v>
      </c>
      <c r="B1346" s="1"/>
      <c r="C1346" s="1"/>
      <c r="D1346" s="1"/>
    </row>
    <row r="1347" spans="1:4" x14ac:dyDescent="0.25">
      <c r="A1347" s="28">
        <v>1397</v>
      </c>
      <c r="B1347" s="1"/>
      <c r="C1347" s="1"/>
      <c r="D1347" s="1"/>
    </row>
    <row r="1348" spans="1:4" x14ac:dyDescent="0.25">
      <c r="A1348" s="28">
        <v>1398</v>
      </c>
      <c r="B1348" s="1"/>
      <c r="C1348" s="1"/>
      <c r="D1348" s="1"/>
    </row>
    <row r="1349" spans="1:4" x14ac:dyDescent="0.25">
      <c r="A1349" s="28">
        <v>1399</v>
      </c>
      <c r="B1349" s="1"/>
      <c r="C1349" s="1"/>
      <c r="D1349" s="1"/>
    </row>
    <row r="1350" spans="1:4" x14ac:dyDescent="0.25">
      <c r="A1350" s="28">
        <v>1400</v>
      </c>
      <c r="B1350" s="1"/>
      <c r="C1350" s="1"/>
      <c r="D1350" s="1"/>
    </row>
    <row r="1351" spans="1:4" x14ac:dyDescent="0.25">
      <c r="A1351" s="28">
        <v>1401</v>
      </c>
      <c r="B1351" s="1"/>
      <c r="C1351" s="1"/>
      <c r="D1351" s="1"/>
    </row>
    <row r="1352" spans="1:4" x14ac:dyDescent="0.25">
      <c r="A1352" s="28">
        <v>1402</v>
      </c>
      <c r="B1352" s="1"/>
      <c r="C1352" s="1"/>
      <c r="D1352" s="1"/>
    </row>
  </sheetData>
  <sortState ref="C4:C342">
    <sortCondition ref="C4:C342"/>
  </sortState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1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43773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0">
        <v>1</v>
      </c>
      <c r="B5" s="4">
        <v>45455</v>
      </c>
      <c r="C5" s="3" t="str">
        <f>IF(B5="","",VLOOKUP(B5,'LISTA USUARIOS'!$B$3:$D$1179,2,0))</f>
        <v>ADRIANO FERREIRA PINHEIRO</v>
      </c>
      <c r="D5" s="3">
        <f>IF(B5="","",VLOOKUP(B5,'LISTA USUARIOS'!$B$3:$D$1179,3,0))</f>
        <v>10581</v>
      </c>
      <c r="E5" s="6"/>
      <c r="F5" s="6" t="s">
        <v>836</v>
      </c>
      <c r="G5" s="6"/>
      <c r="H5" s="6" t="s">
        <v>836</v>
      </c>
      <c r="I5" s="6"/>
      <c r="J5" s="6" t="s">
        <v>836</v>
      </c>
      <c r="K5" s="6"/>
      <c r="L5" s="6"/>
      <c r="M5" s="6"/>
      <c r="N5" s="6" t="s">
        <v>966</v>
      </c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9831</v>
      </c>
      <c r="C6" s="3" t="str">
        <f>IF(B6="","",VLOOKUP(B6,'LISTA USUARIOS'!$B$3:$D$1179,2,0))</f>
        <v>Ailson Rodrigues dos Santos</v>
      </c>
      <c r="D6" s="3">
        <f>IF(B6="","",VLOOKUP(B6,'LISTA USUARIOS'!$B$3:$D$1179,3,0))</f>
        <v>6182</v>
      </c>
      <c r="E6" s="6" t="s">
        <v>836</v>
      </c>
      <c r="F6" s="6"/>
      <c r="G6" s="6" t="s">
        <v>836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37498</v>
      </c>
      <c r="C7" s="3" t="str">
        <f>IF(B7="","",VLOOKUP(B7,'LISTA USUARIOS'!$B$3:$D$1179,2,0))</f>
        <v>ALEX MARTINS DE SOUZA - THIFANY</v>
      </c>
      <c r="D7" s="3">
        <f>IF(B7="","",VLOOKUP(B7,'LISTA USUARIOS'!$B$3:$D$1179,3,0))</f>
        <v>7518</v>
      </c>
      <c r="E7" s="6" t="s">
        <v>836</v>
      </c>
      <c r="F7" s="6"/>
      <c r="G7" s="6" t="s">
        <v>836</v>
      </c>
      <c r="H7" s="6"/>
      <c r="I7" s="6" t="s">
        <v>836</v>
      </c>
      <c r="J7" s="6"/>
      <c r="K7" s="6" t="s">
        <v>836</v>
      </c>
      <c r="L7" s="6"/>
      <c r="M7" s="6" t="s">
        <v>864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44967</v>
      </c>
      <c r="C8" s="3" t="str">
        <f>IF(B8="","",VLOOKUP(B8,'LISTA USUARIOS'!$B$3:$D$1179,2,0))</f>
        <v>ANDREA APARECIDA DA COSTA E SILVA</v>
      </c>
      <c r="D8" s="3">
        <f>IF(B8="","",VLOOKUP(B8,'LISTA USUARIOS'!$B$3:$D$1179,3,0))</f>
        <v>6724</v>
      </c>
      <c r="E8" s="6"/>
      <c r="F8" s="6" t="s">
        <v>836</v>
      </c>
      <c r="G8" s="6"/>
      <c r="H8" s="6" t="s">
        <v>836</v>
      </c>
      <c r="I8" s="6"/>
      <c r="J8" s="6" t="s">
        <v>836</v>
      </c>
      <c r="K8" s="6"/>
      <c r="L8" s="6"/>
      <c r="M8" s="6"/>
      <c r="N8" s="6" t="s">
        <v>836</v>
      </c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44975</v>
      </c>
      <c r="C9" s="3" t="str">
        <f>IF(B9="","",VLOOKUP(B9,'LISTA USUARIOS'!$B$3:$D$1179,2,0))</f>
        <v>ANTONIO LUCIANO LOPES LIMA</v>
      </c>
      <c r="D9" s="3">
        <f>IF(B9="","",VLOOKUP(B9,'LISTA USUARIOS'!$B$3:$D$1179,3,0))</f>
        <v>7421</v>
      </c>
      <c r="E9" s="6" t="s">
        <v>836</v>
      </c>
      <c r="F9" s="6"/>
      <c r="G9" s="6" t="s">
        <v>836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16258</v>
      </c>
      <c r="C10" s="3" t="str">
        <f>IF(B10="","",VLOOKUP(B10,'LISTA USUARIOS'!$B$3:$D$1179,2,0))</f>
        <v>AUGUSTO SOARES ANDRADE</v>
      </c>
      <c r="D10" s="3">
        <f>IF(B10="","",VLOOKUP(B10,'LISTA USUARIOS'!$B$3:$D$1179,3,0))</f>
        <v>10469</v>
      </c>
      <c r="E10" s="6" t="s">
        <v>836</v>
      </c>
      <c r="F10" s="6"/>
      <c r="G10" s="6" t="s">
        <v>836</v>
      </c>
      <c r="H10" s="6"/>
      <c r="I10" s="6"/>
      <c r="J10" s="6"/>
      <c r="K10" s="6"/>
      <c r="L10" s="6"/>
      <c r="M10" s="6" t="s">
        <v>865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14975</v>
      </c>
      <c r="C11" s="3" t="str">
        <f>IF(B11="","",VLOOKUP(B11,'LISTA USUARIOS'!$B$3:$D$1179,2,0))</f>
        <v>BRUNO BISPO DOS SANTOS</v>
      </c>
      <c r="D11" s="3">
        <f>IF(B11="","",VLOOKUP(B11,'LISTA USUARIOS'!$B$3:$D$1179,3,0))</f>
        <v>10413</v>
      </c>
      <c r="E11" s="6"/>
      <c r="F11" s="6" t="s">
        <v>836</v>
      </c>
      <c r="G11" s="6"/>
      <c r="H11" s="6" t="s">
        <v>836</v>
      </c>
      <c r="I11" s="6"/>
      <c r="J11" s="6" t="s">
        <v>836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16200</v>
      </c>
      <c r="C12" s="3" t="str">
        <f>IF(B12="","",VLOOKUP(B12,'LISTA USUARIOS'!$B$3:$D$1179,2,0))</f>
        <v>CARLOS ALEXANDRE DE OLIVEIRA</v>
      </c>
      <c r="D12" s="3">
        <f>IF(B12="","",VLOOKUP(B12,'LISTA USUARIOS'!$B$3:$D$1179,3,0))</f>
        <v>8140</v>
      </c>
      <c r="E12" s="6"/>
      <c r="F12" s="6" t="s">
        <v>836</v>
      </c>
      <c r="G12" s="6"/>
      <c r="H12" s="6" t="s">
        <v>836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45006</v>
      </c>
      <c r="C13" s="3" t="str">
        <f>IF(B13="","",VLOOKUP(B13,'LISTA USUARIOS'!$B$3:$D$1179,2,0))</f>
        <v>CLAIDSSON TAVARES DE BRITO</v>
      </c>
      <c r="D13" s="3">
        <f>IF(B13="","",VLOOKUP(B13,'LISTA USUARIOS'!$B$3:$D$1179,3,0))</f>
        <v>10045</v>
      </c>
      <c r="E13" s="6" t="s">
        <v>836</v>
      </c>
      <c r="F13" s="6"/>
      <c r="G13" s="6" t="s">
        <v>836</v>
      </c>
      <c r="H13" s="6"/>
      <c r="I13" s="6" t="s">
        <v>836</v>
      </c>
      <c r="J13" s="6"/>
      <c r="K13" s="6"/>
      <c r="L13" s="6"/>
      <c r="M13" s="6" t="s">
        <v>966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39134</v>
      </c>
      <c r="C14" s="3" t="str">
        <f>IF(B14="","",VLOOKUP(B14,'LISTA USUARIOS'!$B$3:$D$1179,2,0))</f>
        <v>CLAUDIO JOSE NOGUEIRA</v>
      </c>
      <c r="D14" s="3">
        <f>IF(B14="","",VLOOKUP(B14,'LISTA USUARIOS'!$B$3:$D$1179,3,0))</f>
        <v>10286</v>
      </c>
      <c r="E14" s="6" t="s">
        <v>836</v>
      </c>
      <c r="F14" s="6"/>
      <c r="G14" s="6" t="s">
        <v>836</v>
      </c>
      <c r="H14" s="6"/>
      <c r="I14" s="6"/>
      <c r="J14" s="6"/>
      <c r="K14" s="6"/>
      <c r="L14" s="6"/>
      <c r="M14" s="6" t="s">
        <v>966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10484</v>
      </c>
      <c r="C15" s="3" t="str">
        <f>IF(B15="","",VLOOKUP(B15,'LISTA USUARIOS'!$B$3:$D$1179,2,0))</f>
        <v>Cristiano Ferreira do Amaral</v>
      </c>
      <c r="D15" s="3">
        <f>IF(B15="","",VLOOKUP(B15,'LISTA USUARIOS'!$B$3:$D$1179,3,0))</f>
        <v>6377</v>
      </c>
      <c r="E15" s="6" t="s">
        <v>836</v>
      </c>
      <c r="F15" s="6"/>
      <c r="G15" s="6" t="s">
        <v>836</v>
      </c>
      <c r="H15" s="6"/>
      <c r="I15" s="6" t="s">
        <v>836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45019</v>
      </c>
      <c r="C16" s="3" t="str">
        <f>IF(B16="","",VLOOKUP(B16,'LISTA USUARIOS'!$B$3:$D$1179,2,0))</f>
        <v>DANIELA DA CRUZ PIMENTA</v>
      </c>
      <c r="D16" s="3">
        <f>IF(B16="","",VLOOKUP(B16,'LISTA USUARIOS'!$B$3:$D$1179,3,0))</f>
        <v>6734</v>
      </c>
      <c r="E16" s="6"/>
      <c r="F16" s="6" t="s">
        <v>836</v>
      </c>
      <c r="G16" s="6"/>
      <c r="H16" s="6" t="s">
        <v>836</v>
      </c>
      <c r="I16" s="6"/>
      <c r="J16" s="6" t="s">
        <v>836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45020</v>
      </c>
      <c r="C17" s="3" t="str">
        <f>IF(B17="","",VLOOKUP(B17,'LISTA USUARIOS'!$B$3:$D$1179,2,0))</f>
        <v>DANIELE CRISTINA FRANCA ROSA</v>
      </c>
      <c r="D17" s="3">
        <f>IF(B17="","",VLOOKUP(B17,'LISTA USUARIOS'!$B$3:$D$1179,3,0))</f>
        <v>6735</v>
      </c>
      <c r="E17" s="6" t="s">
        <v>836</v>
      </c>
      <c r="F17" s="6"/>
      <c r="G17" s="6" t="s">
        <v>836</v>
      </c>
      <c r="H17" s="6"/>
      <c r="I17" s="6" t="s">
        <v>836</v>
      </c>
      <c r="J17" s="6"/>
      <c r="K17" s="6"/>
      <c r="L17" s="6"/>
      <c r="M17" s="6" t="s">
        <v>865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45023</v>
      </c>
      <c r="C18" s="3" t="str">
        <f>IF(B18="","",VLOOKUP(B18,'LISTA USUARIOS'!$B$3:$D$1179,2,0))</f>
        <v>DANILO VENANCIO</v>
      </c>
      <c r="D18" s="3">
        <f>IF(B18="","",VLOOKUP(B18,'LISTA USUARIOS'!$B$3:$D$1179,3,0))</f>
        <v>6687</v>
      </c>
      <c r="E18" s="6"/>
      <c r="F18" s="6" t="s">
        <v>836</v>
      </c>
      <c r="G18" s="6"/>
      <c r="H18" s="6" t="s">
        <v>836</v>
      </c>
      <c r="I18" s="6"/>
      <c r="J18" s="6" t="s">
        <v>836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45449</v>
      </c>
      <c r="C19" s="3" t="str">
        <f>IF(B19="","",VLOOKUP(B19,'LISTA USUARIOS'!$B$3:$D$1179,2,0))</f>
        <v>DAVID MOREIRA DE CARVALHO</v>
      </c>
      <c r="D19" s="3">
        <f>IF(B19="","",VLOOKUP(B19,'LISTA USUARIOS'!$B$3:$D$1179,3,0))</f>
        <v>10585</v>
      </c>
      <c r="E19" s="6"/>
      <c r="F19" s="6" t="s">
        <v>836</v>
      </c>
      <c r="G19" s="6"/>
      <c r="H19" s="6" t="s">
        <v>836</v>
      </c>
      <c r="I19" s="6"/>
      <c r="J19" s="6" t="s">
        <v>836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6432</v>
      </c>
      <c r="C20" s="3" t="str">
        <f>IF(B20="","",VLOOKUP(B20,'LISTA USUARIOS'!$B$3:$D$1179,2,0))</f>
        <v>EDDGAR VERTELO FORTUNATO</v>
      </c>
      <c r="D20" s="3">
        <f>IF(B20="","",VLOOKUP(B20,'LISTA USUARIOS'!$B$3:$D$1179,3,0))</f>
        <v>6744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 t="s">
        <v>836</v>
      </c>
      <c r="L20" s="6"/>
      <c r="M20" s="6" t="s">
        <v>836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43553</v>
      </c>
      <c r="C21" s="3" t="str">
        <f>IF(B21="","",VLOOKUP(B21,'LISTA USUARIOS'!$B$3:$D$1179,2,0))</f>
        <v>EDGAR DE FREITAS</v>
      </c>
      <c r="D21" s="3">
        <f>IF(B21="","",VLOOKUP(B21,'LISTA USUARIOS'!$B$3:$D$1179,3,0))</f>
        <v>8851</v>
      </c>
      <c r="E21" s="6"/>
      <c r="F21" s="6" t="s">
        <v>836</v>
      </c>
      <c r="G21" s="6"/>
      <c r="H21" s="6" t="s">
        <v>836</v>
      </c>
      <c r="I21" s="6"/>
      <c r="J21" s="6"/>
      <c r="K21" s="6"/>
      <c r="L21" s="6"/>
      <c r="M21" s="6"/>
      <c r="N21" s="6" t="s">
        <v>966</v>
      </c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45454</v>
      </c>
      <c r="C22" s="3" t="str">
        <f>IF(B22="","",VLOOKUP(B22,'LISTA USUARIOS'!$B$3:$D$1179,2,0))</f>
        <v>EDVAN DA SILVA DA CONCEIÇÃO</v>
      </c>
      <c r="D22" s="3">
        <f>IF(B22="","",VLOOKUP(B22,'LISTA USUARIOS'!$B$3:$D$1179,3,0))</f>
        <v>10580</v>
      </c>
      <c r="E22" s="6"/>
      <c r="F22" s="6" t="s">
        <v>836</v>
      </c>
      <c r="G22" s="6"/>
      <c r="H22" s="6" t="s">
        <v>836</v>
      </c>
      <c r="I22" s="6"/>
      <c r="J22" s="6" t="s">
        <v>836</v>
      </c>
      <c r="K22" s="6"/>
      <c r="L22" s="6"/>
      <c r="M22" s="6"/>
      <c r="N22" s="6" t="s">
        <v>966</v>
      </c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38779</v>
      </c>
      <c r="C23" s="3" t="str">
        <f>IF(B23="","",VLOOKUP(B23,'LISTA USUARIOS'!$B$3:$D$1179,2,0))</f>
        <v>ELIUDE CARDOSO DOS REIS</v>
      </c>
      <c r="D23" s="3">
        <f>IF(B23="","",VLOOKUP(B23,'LISTA USUARIOS'!$B$3:$D$1179,3,0))</f>
        <v>10366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 t="s">
        <v>864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38253</v>
      </c>
      <c r="C24" s="3" t="str">
        <f>IF(B24="","",VLOOKUP(B24,'LISTA USUARIOS'!$B$3:$D$1179,2,0))</f>
        <v>ERIC CORA CALDEIRA</v>
      </c>
      <c r="D24" s="3">
        <f>IF(B24="","",VLOOKUP(B24,'LISTA USUARIOS'!$B$3:$D$1179,3,0))</f>
        <v>10064</v>
      </c>
      <c r="E24" s="6"/>
      <c r="F24" s="6" t="s">
        <v>836</v>
      </c>
      <c r="G24" s="6" t="s">
        <v>836</v>
      </c>
      <c r="H24" s="6" t="s">
        <v>836</v>
      </c>
      <c r="I24" s="6"/>
      <c r="J24" s="6"/>
      <c r="K24" s="6"/>
      <c r="L24" s="6"/>
      <c r="M24" s="6"/>
      <c r="N24" s="6" t="s">
        <v>966</v>
      </c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45126</v>
      </c>
      <c r="C25" s="3" t="str">
        <f>IF(B25="","",VLOOKUP(B25,'LISTA USUARIOS'!$B$3:$D$1179,2,0))</f>
        <v>FABIO JUNIO DE SOUZA</v>
      </c>
      <c r="D25" s="3">
        <f>IF(B25="","",VLOOKUP(B25,'LISTA USUARIOS'!$B$3:$D$1179,3,0))</f>
        <v>7416</v>
      </c>
      <c r="E25" s="6" t="s">
        <v>836</v>
      </c>
      <c r="F25" s="6"/>
      <c r="G25" s="6" t="s">
        <v>836</v>
      </c>
      <c r="H25" s="6"/>
      <c r="I25" s="6"/>
      <c r="J25" s="6"/>
      <c r="K25" s="6"/>
      <c r="L25" s="6"/>
      <c r="M25" s="6" t="s">
        <v>836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45136</v>
      </c>
      <c r="C26" s="3" t="str">
        <f>IF(B26="","",VLOOKUP(B26,'LISTA USUARIOS'!$B$3:$D$1179,2,0))</f>
        <v>FERNANDA CRISTINA DOS SANTOS</v>
      </c>
      <c r="D26" s="3">
        <f>IF(B26="","",VLOOKUP(B26,'LISTA USUARIOS'!$B$3:$D$1179,3,0))</f>
        <v>7135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 t="s">
        <v>836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45146</v>
      </c>
      <c r="C27" s="3" t="str">
        <f>IF(B27="","",VLOOKUP(B27,'LISTA USUARIOS'!$B$3:$D$1179,2,0))</f>
        <v>FILIPE JUNIO DE MEDEIROS</v>
      </c>
      <c r="D27" s="3">
        <f>IF(B27="","",VLOOKUP(B27,'LISTA USUARIOS'!$B$3:$D$1179,3,0))</f>
        <v>8864</v>
      </c>
      <c r="E27" s="6" t="s">
        <v>836</v>
      </c>
      <c r="F27" s="6"/>
      <c r="G27" s="6" t="s">
        <v>836</v>
      </c>
      <c r="H27" s="6"/>
      <c r="I27" s="6" t="s">
        <v>836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45152</v>
      </c>
      <c r="C28" s="3" t="str">
        <f>IF(B28="","",VLOOKUP(B28,'LISTA USUARIOS'!$B$3:$D$1179,2,0))</f>
        <v>FLAVIO DIEGO BASTOS SANTOS</v>
      </c>
      <c r="D28" s="3">
        <f>IF(B28="","",VLOOKUP(B28,'LISTA USUARIOS'!$B$3:$D$1179,3,0))</f>
        <v>9015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 t="s">
        <v>836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45156</v>
      </c>
      <c r="C29" s="3" t="str">
        <f>IF(B29="","",VLOOKUP(B29,'LISTA USUARIOS'!$B$3:$D$1179,2,0))</f>
        <v>FRANCISCO CEZARIO DO CARMO</v>
      </c>
      <c r="D29" s="3">
        <f>IF(B29="","",VLOOKUP(B29,'LISTA USUARIOS'!$B$3:$D$1179,3,0))</f>
        <v>9364</v>
      </c>
      <c r="E29" s="6"/>
      <c r="F29" s="6" t="s">
        <v>836</v>
      </c>
      <c r="G29" s="6"/>
      <c r="H29" s="6"/>
      <c r="I29" s="6"/>
      <c r="J29" s="6" t="s">
        <v>836</v>
      </c>
      <c r="K29" s="6"/>
      <c r="L29" s="6" t="s">
        <v>836</v>
      </c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45165</v>
      </c>
      <c r="C30" s="3" t="str">
        <f>IF(B30="","",VLOOKUP(B30,'LISTA USUARIOS'!$B$3:$D$1179,2,0))</f>
        <v>FRANK BATISTA DA SILVA</v>
      </c>
      <c r="D30" s="3">
        <f>IF(B30="","",VLOOKUP(B30,'LISTA USUARIOS'!$B$3:$D$1179,3,0))</f>
        <v>7021</v>
      </c>
      <c r="E30" s="6"/>
      <c r="F30" s="6" t="s">
        <v>836</v>
      </c>
      <c r="G30" s="6"/>
      <c r="H30" s="6"/>
      <c r="I30" s="6"/>
      <c r="J30" s="6" t="s">
        <v>836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45447</v>
      </c>
      <c r="C31" s="3" t="str">
        <f>IF(B31="","",VLOOKUP(B31,'LISTA USUARIOS'!$B$3:$D$1179,2,0))</f>
        <v>GRAZIELLE ARAUJO BERNARDES</v>
      </c>
      <c r="D31" s="3">
        <f>IF(B31="","",VLOOKUP(B31,'LISTA USUARIOS'!$B$3:$D$1179,3,0))</f>
        <v>10586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/>
      <c r="L31" s="6"/>
      <c r="M31" s="6" t="s">
        <v>864</v>
      </c>
      <c r="N31" s="6" t="s">
        <v>865</v>
      </c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45453</v>
      </c>
      <c r="C32" s="3" t="str">
        <f>IF(B32="","",VLOOKUP(B32,'LISTA USUARIOS'!$B$3:$D$1179,2,0))</f>
        <v>HERCULES ANTONIO GONÇALVES OLIVEIRA</v>
      </c>
      <c r="D32" s="3">
        <f>IF(B32="","",VLOOKUP(B32,'LISTA USUARIOS'!$B$3:$D$1179,3,0))</f>
        <v>10579</v>
      </c>
      <c r="E32" s="6"/>
      <c r="F32" s="6" t="s">
        <v>836</v>
      </c>
      <c r="G32" s="6"/>
      <c r="H32" s="6" t="s">
        <v>836</v>
      </c>
      <c r="I32" s="6"/>
      <c r="J32" s="6" t="s">
        <v>836</v>
      </c>
      <c r="K32" s="6"/>
      <c r="L32" s="6"/>
      <c r="M32" s="6"/>
      <c r="N32" s="6" t="s">
        <v>966</v>
      </c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45234</v>
      </c>
      <c r="C33" s="3" t="str">
        <f>IF(B33="","",VLOOKUP(B33,'LISTA USUARIOS'!$B$3:$D$1179,2,0))</f>
        <v>HOMERO ANTONIO NOGUEIRA NERI</v>
      </c>
      <c r="D33" s="3">
        <f>IF(B33="","",VLOOKUP(B33,'LISTA USUARIOS'!$B$3:$D$1179,3,0))</f>
        <v>7397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45070</v>
      </c>
      <c r="C34" s="3" t="str">
        <f>IF(B34="","",VLOOKUP(B34,'LISTA USUARIOS'!$B$3:$D$1179,2,0))</f>
        <v>ISAIAS SANTOS DA SILVA</v>
      </c>
      <c r="D34" s="3">
        <f>IF(B34="","",VLOOKUP(B34,'LISTA USUARIOS'!$B$3:$D$1179,3,0))</f>
        <v>7234</v>
      </c>
      <c r="E34" s="6"/>
      <c r="F34" s="6" t="s">
        <v>836</v>
      </c>
      <c r="G34" s="6"/>
      <c r="H34" s="6"/>
      <c r="I34" s="6"/>
      <c r="J34" s="6" t="s">
        <v>836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45088</v>
      </c>
      <c r="C35" s="3" t="str">
        <f>IF(B35="","",VLOOKUP(B35,'LISTA USUARIOS'!$B$3:$D$1179,2,0))</f>
        <v>JERUSIA ANDREIA DE LAZARA</v>
      </c>
      <c r="D35" s="3">
        <f>IF(B35="","",VLOOKUP(B35,'LISTA USUARIOS'!$B$3:$D$1179,3,0))</f>
        <v>9366</v>
      </c>
      <c r="E35" s="6" t="s">
        <v>836</v>
      </c>
      <c r="F35" s="6"/>
      <c r="G35" s="6" t="s">
        <v>836</v>
      </c>
      <c r="H35" s="6"/>
      <c r="I35" s="6" t="s">
        <v>836</v>
      </c>
      <c r="J35" s="6"/>
      <c r="K35" s="6"/>
      <c r="L35" s="6"/>
      <c r="M35" s="6" t="s">
        <v>864</v>
      </c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45130</v>
      </c>
      <c r="C36" s="3" t="str">
        <f>IF(B36="","",VLOOKUP(B36,'LISTA USUARIOS'!$B$3:$D$1179,2,0))</f>
        <v>JOELMA VANESSA SILVINO</v>
      </c>
      <c r="D36" s="3">
        <f>IF(B36="","",VLOOKUP(B36,'LISTA USUARIOS'!$B$3:$D$1179,3,0))</f>
        <v>7246</v>
      </c>
      <c r="E36" s="6" t="s">
        <v>836</v>
      </c>
      <c r="F36" s="6" t="s">
        <v>836</v>
      </c>
      <c r="G36" s="6" t="s">
        <v>836</v>
      </c>
      <c r="H36" s="6" t="s">
        <v>836</v>
      </c>
      <c r="I36" s="6" t="s">
        <v>836</v>
      </c>
      <c r="J36" s="6" t="s">
        <v>836</v>
      </c>
      <c r="K36" s="6" t="s">
        <v>836</v>
      </c>
      <c r="L36" s="6"/>
      <c r="M36" s="6" t="s">
        <v>864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45137</v>
      </c>
      <c r="C37" s="3" t="str">
        <f>IF(B37="","",VLOOKUP(B37,'LISTA USUARIOS'!$B$3:$D$1179,2,0))</f>
        <v>JONATHAN SILVA DE OLIVEIRA</v>
      </c>
      <c r="D37" s="3">
        <f>IF(B37="","",VLOOKUP(B37,'LISTA USUARIOS'!$B$3:$D$1179,3,0))</f>
        <v>8020</v>
      </c>
      <c r="E37" s="6"/>
      <c r="F37" s="6"/>
      <c r="G37" s="6"/>
      <c r="H37" s="6"/>
      <c r="I37" s="6" t="s">
        <v>836</v>
      </c>
      <c r="J37" s="6"/>
      <c r="K37" s="6" t="s">
        <v>836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38156</v>
      </c>
      <c r="C38" s="3" t="str">
        <f>IF(B38="","",VLOOKUP(B38,'LISTA USUARIOS'!$B$3:$D$1179,2,0))</f>
        <v>JOSE FERRREIRA DOS SANTOS</v>
      </c>
      <c r="D38" s="3">
        <f>IF(B38="","",VLOOKUP(B38,'LISTA USUARIOS'!$B$3:$D$1179,3,0))</f>
        <v>6684</v>
      </c>
      <c r="E38" s="6" t="s">
        <v>836</v>
      </c>
      <c r="F38" s="6"/>
      <c r="G38" s="6"/>
      <c r="H38" s="6"/>
      <c r="I38" s="6" t="s">
        <v>836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41933</v>
      </c>
      <c r="C39" s="3" t="str">
        <f>IF(B39="","",VLOOKUP(B39,'LISTA USUARIOS'!$B$3:$D$1179,2,0))</f>
        <v>JOSE ILTON BARBOSA NOBRE</v>
      </c>
      <c r="D39" s="3">
        <f>IF(B39="","",VLOOKUP(B39,'LISTA USUARIOS'!$B$3:$D$1179,3,0))</f>
        <v>7244</v>
      </c>
      <c r="E39" s="6" t="s">
        <v>836</v>
      </c>
      <c r="F39" s="6"/>
      <c r="G39" s="6" t="s">
        <v>836</v>
      </c>
      <c r="H39" s="6"/>
      <c r="I39" s="6" t="s">
        <v>836</v>
      </c>
      <c r="J39" s="6"/>
      <c r="K39" s="6" t="s">
        <v>836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45457</v>
      </c>
      <c r="C40" s="3" t="str">
        <f>IF(B40="","",VLOOKUP(B40,'LISTA USUARIOS'!$B$3:$D$1179,2,0))</f>
        <v>JOSE VALDO ALVES FILHO</v>
      </c>
      <c r="D40" s="3">
        <f>IF(B40="","",VLOOKUP(B40,'LISTA USUARIOS'!$B$3:$D$1179,3,0))</f>
        <v>10582</v>
      </c>
      <c r="E40" s="6"/>
      <c r="F40" s="6" t="s">
        <v>836</v>
      </c>
      <c r="G40" s="6"/>
      <c r="H40" s="6" t="s">
        <v>836</v>
      </c>
      <c r="I40" s="6"/>
      <c r="J40" s="6"/>
      <c r="K40" s="6"/>
      <c r="L40" s="6"/>
      <c r="M40" s="6"/>
      <c r="N40" s="6" t="s">
        <v>966</v>
      </c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36215</v>
      </c>
      <c r="C41" s="3" t="str">
        <f>IF(B41="","",VLOOKUP(B41,'LISTA USUARIOS'!$B$3:$D$1179,2,0))</f>
        <v>JOSIVANDER LOPES LIMA</v>
      </c>
      <c r="D41" s="3">
        <f>IF(B41="","",VLOOKUP(B41,'LISTA USUARIOS'!$B$3:$D$1179,3,0))</f>
        <v>7023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 t="s">
        <v>864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45275</v>
      </c>
      <c r="C42" s="3" t="str">
        <f>IF(B42="","",VLOOKUP(B42,'LISTA USUARIOS'!$B$3:$D$1179,2,0))</f>
        <v>LEANDRO SOUTO GOMES</v>
      </c>
      <c r="D42" s="3">
        <f>IF(B42="","",VLOOKUP(B42,'LISTA USUARIOS'!$B$3:$D$1179,3,0))</f>
        <v>7248</v>
      </c>
      <c r="E42" s="6" t="s">
        <v>836</v>
      </c>
      <c r="F42" s="6" t="s">
        <v>836</v>
      </c>
      <c r="G42" s="6" t="s">
        <v>836</v>
      </c>
      <c r="H42" s="6" t="s">
        <v>836</v>
      </c>
      <c r="I42" s="6" t="s">
        <v>836</v>
      </c>
      <c r="J42" s="6" t="s">
        <v>836</v>
      </c>
      <c r="K42" s="6" t="s">
        <v>836</v>
      </c>
      <c r="L42" s="6"/>
      <c r="M42" s="6" t="s">
        <v>864</v>
      </c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45299</v>
      </c>
      <c r="C43" s="3" t="str">
        <f>IF(B43="","",VLOOKUP(B43,'LISTA USUARIOS'!$B$3:$D$1179,2,0))</f>
        <v>LEONARDO ROCHA DE BARROS</v>
      </c>
      <c r="D43" s="3">
        <f>IF(B43="","",VLOOKUP(B43,'LISTA USUARIOS'!$B$3:$D$1179,3,0))</f>
        <v>7774</v>
      </c>
      <c r="E43" s="6" t="s">
        <v>836</v>
      </c>
      <c r="F43" s="6"/>
      <c r="G43" s="6" t="s">
        <v>836</v>
      </c>
      <c r="H43" s="6"/>
      <c r="I43" s="6" t="s">
        <v>836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45431</v>
      </c>
      <c r="C44" s="3" t="str">
        <f>IF(B44="","",VLOOKUP(B44,'LISTA USUARIOS'!$B$3:$D$1179,2,0))</f>
        <v>LORRAN ASSUNÇÃO MARTINS EDUARDO</v>
      </c>
      <c r="D44" s="3">
        <f>IF(B44="","",VLOOKUP(B44,'LISTA USUARIOS'!$B$3:$D$1179,3,0))</f>
        <v>10412</v>
      </c>
      <c r="E44" s="6"/>
      <c r="F44" s="6" t="s">
        <v>836</v>
      </c>
      <c r="G44" s="6"/>
      <c r="H44" s="6" t="s">
        <v>836</v>
      </c>
      <c r="I44" s="6"/>
      <c r="J44" s="6" t="s">
        <v>836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45310</v>
      </c>
      <c r="C45" s="3" t="str">
        <f>IF(B45="","",VLOOKUP(B45,'LISTA USUARIOS'!$B$3:$D$1179,2,0))</f>
        <v>LUCAS MARTINS DOS SANTOS</v>
      </c>
      <c r="D45" s="3">
        <f>IF(B45="","",VLOOKUP(B45,'LISTA USUARIOS'!$B$3:$D$1179,3,0))</f>
        <v>7772</v>
      </c>
      <c r="E45" s="6"/>
      <c r="F45" s="6" t="s">
        <v>836</v>
      </c>
      <c r="G45" s="6"/>
      <c r="H45" s="6" t="s">
        <v>836</v>
      </c>
      <c r="I45" s="6"/>
      <c r="J45" s="6" t="s">
        <v>836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45314</v>
      </c>
      <c r="C46" s="3" t="str">
        <f>IF(B46="","",VLOOKUP(B46,'LISTA USUARIOS'!$B$3:$D$1179,2,0))</f>
        <v>Luciana Vieira dos Santos</v>
      </c>
      <c r="D46" s="3">
        <f>IF(B46="","",VLOOKUP(B46,'LISTA USUARIOS'!$B$3:$D$1179,3,0))</f>
        <v>6405</v>
      </c>
      <c r="E46" s="6" t="s">
        <v>836</v>
      </c>
      <c r="F46" s="6"/>
      <c r="G46" s="6" t="s">
        <v>836</v>
      </c>
      <c r="H46" s="6"/>
      <c r="I46" s="6" t="s">
        <v>836</v>
      </c>
      <c r="J46" s="6"/>
      <c r="K46" s="6" t="s">
        <v>836</v>
      </c>
      <c r="L46" s="6"/>
      <c r="M46" s="6" t="s">
        <v>865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45326</v>
      </c>
      <c r="C47" s="3" t="str">
        <f>IF(B47="","",VLOOKUP(B47,'LISTA USUARIOS'!$B$3:$D$1179,2,0))</f>
        <v>LUCIANO RAIMUNDO DA SILVA</v>
      </c>
      <c r="D47" s="3">
        <f>IF(B47="","",VLOOKUP(B47,'LISTA USUARIOS'!$B$3:$D$1179,3,0))</f>
        <v>7082</v>
      </c>
      <c r="E47" s="6"/>
      <c r="F47" s="6" t="s">
        <v>836</v>
      </c>
      <c r="G47" s="6"/>
      <c r="H47" s="6"/>
      <c r="I47" s="6"/>
      <c r="J47" s="6" t="s">
        <v>836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45332</v>
      </c>
      <c r="C48" s="3" t="str">
        <f>IF(B48="","",VLOOKUP(B48,'LISTA USUARIOS'!$B$3:$D$1179,2,0))</f>
        <v>LUCIO MAURO APOLINARIO</v>
      </c>
      <c r="D48" s="3">
        <f>IF(B48="","",VLOOKUP(B48,'LISTA USUARIOS'!$B$3:$D$1179,3,0))</f>
        <v>6781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23991</v>
      </c>
      <c r="C49" s="3" t="str">
        <f>IF(B49="","",VLOOKUP(B49,'LISTA USUARIOS'!$B$3:$D$1179,2,0))</f>
        <v>Luiz Paulo da Silva Isidorio</v>
      </c>
      <c r="D49" s="3">
        <f>IF(B49="","",VLOOKUP(B49,'LISTA USUARIOS'!$B$3:$D$1179,3,0))</f>
        <v>6434</v>
      </c>
      <c r="E49" s="6" t="s">
        <v>836</v>
      </c>
      <c r="F49" s="6"/>
      <c r="G49" s="6" t="s">
        <v>836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45452</v>
      </c>
      <c r="C50" s="3" t="str">
        <f>IF(B50="","",VLOOKUP(B50,'LISTA USUARIOS'!$B$3:$D$1179,2,0))</f>
        <v>MARCIO FELIPE RODRIGUES ALMEIDA CAMPOS</v>
      </c>
      <c r="D50" s="3">
        <f>IF(B50="","",VLOOKUP(B50,'LISTA USUARIOS'!$B$3:$D$1179,3,0))</f>
        <v>10584</v>
      </c>
      <c r="E50" s="6" t="s">
        <v>836</v>
      </c>
      <c r="F50" s="6"/>
      <c r="G50" s="6"/>
      <c r="H50" s="6"/>
      <c r="I50" s="6"/>
      <c r="J50" s="6"/>
      <c r="K50" s="6"/>
      <c r="L50" s="6"/>
      <c r="M50" s="6" t="s">
        <v>864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42138</v>
      </c>
      <c r="C51" s="3" t="str">
        <f>IF(B51="","",VLOOKUP(B51,'LISTA USUARIOS'!$B$3:$D$1179,2,0))</f>
        <v>MARCONI APARECIDO MIRANDA</v>
      </c>
      <c r="D51" s="3">
        <f>IF(B51="","",VLOOKUP(B51,'LISTA USUARIOS'!$B$3:$D$1179,3,0))</f>
        <v>6791</v>
      </c>
      <c r="E51" s="6" t="s">
        <v>836</v>
      </c>
      <c r="F51" s="6"/>
      <c r="G51" s="6" t="s">
        <v>836</v>
      </c>
      <c r="H51" s="6"/>
      <c r="I51" s="6"/>
      <c r="J51" s="6"/>
      <c r="K51" s="6"/>
      <c r="L51" s="6"/>
      <c r="M51" s="6" t="s">
        <v>865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43287</v>
      </c>
      <c r="C52" s="3" t="str">
        <f>IF(B52="","",VLOOKUP(B52,'LISTA USUARIOS'!$B$3:$D$1179,2,0))</f>
        <v>MARCOS VINICIOS SANTOS GOMES</v>
      </c>
      <c r="D52" s="3">
        <f>IF(B52="","",VLOOKUP(B52,'LISTA USUARIOS'!$B$3:$D$1179,3,0))</f>
        <v>6794</v>
      </c>
      <c r="E52" s="6" t="s">
        <v>836</v>
      </c>
      <c r="F52" s="6" t="s">
        <v>836</v>
      </c>
      <c r="G52" s="6" t="s">
        <v>836</v>
      </c>
      <c r="H52" s="6" t="s">
        <v>836</v>
      </c>
      <c r="I52" s="6" t="s">
        <v>836</v>
      </c>
      <c r="J52" s="6" t="s">
        <v>836</v>
      </c>
      <c r="K52" s="6" t="s">
        <v>836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7209</v>
      </c>
      <c r="C53" s="3" t="str">
        <f>IF(B53="","",VLOOKUP(B53,'LISTA USUARIOS'!$B$3:$D$1179,2,0))</f>
        <v>MESSIAS METZNER PEREIRA</v>
      </c>
      <c r="D53" s="3">
        <f>IF(B53="","",VLOOKUP(B53,'LISTA USUARIOS'!$B$3:$D$1179,3,0))</f>
        <v>10056</v>
      </c>
      <c r="E53" s="6" t="s">
        <v>836</v>
      </c>
      <c r="F53" s="6"/>
      <c r="G53" s="6" t="s">
        <v>836</v>
      </c>
      <c r="H53" s="6"/>
      <c r="I53" s="6"/>
      <c r="J53" s="6"/>
      <c r="K53" s="6"/>
      <c r="L53" s="6"/>
      <c r="M53" s="6" t="s">
        <v>865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45448</v>
      </c>
      <c r="C54" s="3" t="str">
        <f>IF(B54="","",VLOOKUP(B54,'LISTA USUARIOS'!$B$3:$D$1179,2,0))</f>
        <v>PATRICIA JESUS OLIVEIRA</v>
      </c>
      <c r="D54" s="3">
        <f>IF(B54="","",VLOOKUP(B54,'LISTA USUARIOS'!$B$3:$D$1179,3,0))</f>
        <v>10467</v>
      </c>
      <c r="E54" s="6" t="s">
        <v>836</v>
      </c>
      <c r="F54" s="6" t="s">
        <v>836</v>
      </c>
      <c r="G54" s="6" t="s">
        <v>836</v>
      </c>
      <c r="H54" s="6" t="s">
        <v>836</v>
      </c>
      <c r="I54" s="6" t="s">
        <v>836</v>
      </c>
      <c r="J54" s="6" t="s">
        <v>836</v>
      </c>
      <c r="K54" s="6" t="s">
        <v>836</v>
      </c>
      <c r="L54" s="6"/>
      <c r="M54" s="6" t="s">
        <v>865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45376</v>
      </c>
      <c r="C55" s="3" t="str">
        <f>IF(B55="","",VLOOKUP(B55,'LISTA USUARIOS'!$B$3:$D$1179,2,0))</f>
        <v>PLINIO PEREIRA BODERA</v>
      </c>
      <c r="D55" s="3">
        <f>IF(B55="","",VLOOKUP(B55,'LISTA USUARIOS'!$B$3:$D$1179,3,0))</f>
        <v>6642</v>
      </c>
      <c r="E55" s="6" t="s">
        <v>836</v>
      </c>
      <c r="F55" s="6" t="s">
        <v>836</v>
      </c>
      <c r="G55" s="6" t="s">
        <v>836</v>
      </c>
      <c r="H55" s="6" t="s">
        <v>836</v>
      </c>
      <c r="I55" s="6" t="s">
        <v>836</v>
      </c>
      <c r="J55" s="6"/>
      <c r="K55" s="6" t="s">
        <v>836</v>
      </c>
      <c r="L55" s="6"/>
      <c r="M55" s="6"/>
      <c r="N55" s="6" t="s">
        <v>966</v>
      </c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32819</v>
      </c>
      <c r="C56" s="3" t="str">
        <f>IF(B56="","",VLOOKUP(B56,'LISTA USUARIOS'!$B$3:$D$1179,2,0))</f>
        <v>RAPHAEL MAGALHAES DE ALMEIDA SANTOS</v>
      </c>
      <c r="D56" s="3">
        <f>IF(B56="","",VLOOKUP(B56,'LISTA USUARIOS'!$B$3:$D$1179,3,0))</f>
        <v>7895</v>
      </c>
      <c r="E56" s="6" t="s">
        <v>836</v>
      </c>
      <c r="F56" s="6"/>
      <c r="G56" s="6" t="s">
        <v>836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45384</v>
      </c>
      <c r="C57" s="3" t="str">
        <f>IF(B57="","",VLOOKUP(B57,'LISTA USUARIOS'!$B$3:$D$1179,2,0))</f>
        <v>REGINA FERNANDES PESTANA</v>
      </c>
      <c r="D57" s="3">
        <f>IF(B57="","",VLOOKUP(B57,'LISTA USUARIOS'!$B$3:$D$1179,3,0))</f>
        <v>7894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 t="s">
        <v>836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32761</v>
      </c>
      <c r="C58" s="3" t="str">
        <f>IF(B58="","",VLOOKUP(B58,'LISTA USUARIOS'!$B$3:$D$1179,2,0))</f>
        <v>ROBSON GARCEZ DE MOURA</v>
      </c>
      <c r="D58" s="3">
        <f>IF(B58="","",VLOOKUP(B58,'LISTA USUARIOS'!$B$3:$D$1179,3,0))</f>
        <v>10291</v>
      </c>
      <c r="E58" s="6" t="s">
        <v>836</v>
      </c>
      <c r="F58" s="6"/>
      <c r="G58" s="6" t="s">
        <v>836</v>
      </c>
      <c r="H58" s="6"/>
      <c r="I58" s="6" t="s">
        <v>836</v>
      </c>
      <c r="J58" s="6"/>
      <c r="K58" s="6" t="s">
        <v>836</v>
      </c>
      <c r="L58" s="6"/>
      <c r="M58" s="6" t="s">
        <v>865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22327</v>
      </c>
      <c r="C59" s="3" t="str">
        <f>IF(B59="","",VLOOKUP(B59,'LISTA USUARIOS'!$B$3:$D$1179,2,0))</f>
        <v>ROGERIO EDUARDO VICK</v>
      </c>
      <c r="D59" s="3">
        <f>IF(B59="","",VLOOKUP(B59,'LISTA USUARIOS'!$B$3:$D$1179,3,0))</f>
        <v>6623</v>
      </c>
      <c r="E59" s="6" t="s">
        <v>836</v>
      </c>
      <c r="F59" s="6"/>
      <c r="G59" s="6" t="s">
        <v>836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45195</v>
      </c>
      <c r="C60" s="3" t="str">
        <f>IF(B60="","",VLOOKUP(B60,'LISTA USUARIOS'!$B$3:$D$1179,2,0))</f>
        <v>SHEILA ALVES DA SILVA</v>
      </c>
      <c r="D60" s="3">
        <f>IF(B60="","",VLOOKUP(B60,'LISTA USUARIOS'!$B$3:$D$1179,3,0))</f>
        <v>6607</v>
      </c>
      <c r="E60" s="6" t="s">
        <v>836</v>
      </c>
      <c r="F60" s="6"/>
      <c r="G60" s="6" t="s">
        <v>836</v>
      </c>
      <c r="H60" s="6"/>
      <c r="I60" s="6" t="s">
        <v>836</v>
      </c>
      <c r="J60" s="6"/>
      <c r="K60" s="6" t="s">
        <v>836</v>
      </c>
      <c r="L60" s="6"/>
      <c r="M60" s="6" t="s">
        <v>865</v>
      </c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45215</v>
      </c>
      <c r="C61" s="3" t="str">
        <f>IF(B61="","",VLOOKUP(B61,'LISTA USUARIOS'!$B$3:$D$1179,2,0))</f>
        <v>STHER LUCY SANTOS</v>
      </c>
      <c r="D61" s="3">
        <f>IF(B61="","",VLOOKUP(B61,'LISTA USUARIOS'!$B$3:$D$1179,3,0))</f>
        <v>7083</v>
      </c>
      <c r="E61" s="6" t="s">
        <v>836</v>
      </c>
      <c r="F61" s="6" t="s">
        <v>836</v>
      </c>
      <c r="G61" s="6" t="s">
        <v>836</v>
      </c>
      <c r="H61" s="6" t="s">
        <v>836</v>
      </c>
      <c r="I61" s="6" t="s">
        <v>836</v>
      </c>
      <c r="J61" s="6" t="s">
        <v>836</v>
      </c>
      <c r="K61" s="6" t="s">
        <v>836</v>
      </c>
      <c r="L61" s="6"/>
      <c r="M61" s="6" t="s">
        <v>864</v>
      </c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USUARIOS'!$B$3:$D$1179,2,0))</f>
        <v/>
      </c>
      <c r="D62" s="3" t="str">
        <f>IF(B62="","",VLOOKUP(B62,'LISTA USUARIOS'!$B$3:$D$1179,3,0))</f>
        <v/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USUARIOS'!$B$3:$D$1179,2,0))</f>
        <v/>
      </c>
      <c r="D63" s="3" t="str">
        <f>IF(B63="","",VLOOKUP(B63,'LISTA USUARIOS'!$B$3:$D$1179,3,0))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USUARIOS'!$B$3:$D$1179,2,0))</f>
        <v/>
      </c>
      <c r="D64" s="3" t="str">
        <f>IF(B64="","",VLOOKUP(B64,'LISTA USUARIOS'!$B$3:$D$1179,3,0))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USUARIOS'!$B$3:$D$1179,2,0))</f>
        <v/>
      </c>
      <c r="D65" s="3" t="str">
        <f>IF(B65="","",VLOOKUP(B65,'LISTA USUARIOS'!$B$3:$D$1179,3,0))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USUARIOS'!$B$3:$D$1179,2,0))</f>
        <v/>
      </c>
      <c r="D66" s="3" t="str">
        <f>IF(B66="","",VLOOKUP(B66,'LISTA USUARIOS'!$B$3:$D$1179,3,0))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18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18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18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18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18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18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18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6">
    <sortCondition ref="C5:C66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9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43774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0">
        <v>1</v>
      </c>
      <c r="B5" s="4">
        <v>45455</v>
      </c>
      <c r="C5" s="3" t="str">
        <f>IF(B5="","",VLOOKUP(B5,'LISTA USUARIOS'!$B$3:$D$1179,2,0))</f>
        <v>ADRIANO FERREIRA PINHEIRO</v>
      </c>
      <c r="D5" s="3">
        <f>IF(B5="","",VLOOKUP(B5,'LISTA USUARIOS'!$B$3:$D$1179,3,0))</f>
        <v>10581</v>
      </c>
      <c r="E5" s="6" t="s">
        <v>836</v>
      </c>
      <c r="F5" s="6" t="s">
        <v>836</v>
      </c>
      <c r="G5" s="6" t="s">
        <v>836</v>
      </c>
      <c r="H5" s="6" t="s">
        <v>836</v>
      </c>
      <c r="I5" s="6" t="s">
        <v>836</v>
      </c>
      <c r="J5" s="6" t="s">
        <v>836</v>
      </c>
      <c r="K5" s="6"/>
      <c r="L5" s="6"/>
      <c r="M5" s="6" t="s">
        <v>966</v>
      </c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37498</v>
      </c>
      <c r="C6" s="3" t="str">
        <f>IF(B6="","",VLOOKUP(B6,'LISTA USUARIOS'!$B$3:$D$1179,2,0))</f>
        <v>ALEX MARTINS DE SOUZA - THIFANY</v>
      </c>
      <c r="D6" s="3">
        <f>IF(B6="","",VLOOKUP(B6,'LISTA USUARIOS'!$B$3:$D$1179,3,0))</f>
        <v>7518</v>
      </c>
      <c r="E6" s="6"/>
      <c r="F6" s="6" t="s">
        <v>836</v>
      </c>
      <c r="G6" s="6"/>
      <c r="H6" s="6" t="s">
        <v>836</v>
      </c>
      <c r="I6" s="6"/>
      <c r="J6" s="6" t="s">
        <v>836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44962</v>
      </c>
      <c r="C7" s="3" t="str">
        <f>IF(B7="","",VLOOKUP(B7,'LISTA USUARIOS'!$B$3:$D$1179,2,0))</f>
        <v>ANA ROSA DA CRUZ DE OLIVEIRA</v>
      </c>
      <c r="D7" s="3">
        <v>44962</v>
      </c>
      <c r="E7" s="6" t="s">
        <v>836</v>
      </c>
      <c r="F7" s="6"/>
      <c r="G7" s="6" t="s">
        <v>836</v>
      </c>
      <c r="H7" s="6"/>
      <c r="I7" s="6"/>
      <c r="J7" s="6"/>
      <c r="K7" s="6"/>
      <c r="L7" s="6"/>
      <c r="M7" s="6" t="s">
        <v>836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42520</v>
      </c>
      <c r="C8" s="3" t="str">
        <f>IF(B8="","",VLOOKUP(B8,'LISTA USUARIOS'!$B$3:$D$1179,2,0))</f>
        <v>ANDERSON ALEXANDRE DA SILVA</v>
      </c>
      <c r="D8" s="3">
        <f>IF(B8="","",VLOOKUP(B8,'LISTA USUARIOS'!$B$3:$D$1179,3,0))</f>
        <v>7524</v>
      </c>
      <c r="E8" s="6"/>
      <c r="F8" s="6" t="s">
        <v>836</v>
      </c>
      <c r="G8" s="6"/>
      <c r="H8" s="6" t="s">
        <v>836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44975</v>
      </c>
      <c r="C9" s="3" t="str">
        <f>IF(B9="","",VLOOKUP(B9,'LISTA USUARIOS'!$B$3:$D$1179,2,0))</f>
        <v>ANTONIO LUCIANO LOPES LIMA</v>
      </c>
      <c r="D9" s="3">
        <f>IF(B9="","",VLOOKUP(B9,'LISTA USUARIOS'!$B$3:$D$1179,3,0))</f>
        <v>7421</v>
      </c>
      <c r="E9" s="6" t="s">
        <v>836</v>
      </c>
      <c r="F9" s="6"/>
      <c r="G9" s="6" t="s">
        <v>836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14975</v>
      </c>
      <c r="C10" s="3" t="str">
        <f>IF(B10="","",VLOOKUP(B10,'LISTA USUARIOS'!$B$3:$D$1179,2,0))</f>
        <v>BRUNO BISPO DOS SANTOS</v>
      </c>
      <c r="D10" s="3">
        <f>IF(B10="","",VLOOKUP(B10,'LISTA USUARIOS'!$B$3:$D$1179,3,0))</f>
        <v>10413</v>
      </c>
      <c r="E10" s="6" t="s">
        <v>836</v>
      </c>
      <c r="F10" s="6" t="s">
        <v>836</v>
      </c>
      <c r="G10" s="6" t="s">
        <v>836</v>
      </c>
      <c r="H10" s="6" t="s">
        <v>836</v>
      </c>
      <c r="I10" s="6" t="s">
        <v>836</v>
      </c>
      <c r="J10" s="6" t="s">
        <v>836</v>
      </c>
      <c r="K10" s="6" t="s">
        <v>836</v>
      </c>
      <c r="L10" s="6"/>
      <c r="M10" s="6" t="s">
        <v>966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16200</v>
      </c>
      <c r="C11" s="3" t="str">
        <f>IF(B11="","",VLOOKUP(B11,'LISTA USUARIOS'!$B$3:$D$1179,2,0))</f>
        <v>CARLOS ALEXANDRE DE OLIVEIRA</v>
      </c>
      <c r="D11" s="3">
        <f>IF(B11="","",VLOOKUP(B11,'LISTA USUARIOS'!$B$3:$D$1179,3,0))</f>
        <v>8140</v>
      </c>
      <c r="E11" s="6"/>
      <c r="F11" s="6" t="s">
        <v>836</v>
      </c>
      <c r="G11" s="6"/>
      <c r="H11" s="6" t="s">
        <v>836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37202</v>
      </c>
      <c r="C12" s="3" t="str">
        <f>IF(B12="","",VLOOKUP(B12,'LISTA USUARIOS'!$B$3:$D$1179,2,0))</f>
        <v>CLAUDINEY MOREIRA DANIEL</v>
      </c>
      <c r="D12" s="3">
        <f>IF(B12="","",VLOOKUP(B12,'LISTA USUARIOS'!$B$3:$D$1179,3,0))</f>
        <v>8856</v>
      </c>
      <c r="E12" s="6" t="s">
        <v>836</v>
      </c>
      <c r="F12" s="6"/>
      <c r="G12" s="6" t="s">
        <v>836</v>
      </c>
      <c r="H12" s="6"/>
      <c r="I12" s="6"/>
      <c r="J12" s="6"/>
      <c r="K12" s="6"/>
      <c r="L12" s="6"/>
      <c r="M12" s="6" t="s">
        <v>865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39134</v>
      </c>
      <c r="C13" s="3" t="str">
        <f>IF(B13="","",VLOOKUP(B13,'LISTA USUARIOS'!$B$3:$D$1179,2,0))</f>
        <v>CLAUDIO JOSE NOGUEIRA</v>
      </c>
      <c r="D13" s="3">
        <f>IF(B13="","",VLOOKUP(B13,'LISTA USUARIOS'!$B$3:$D$1179,3,0))</f>
        <v>10286</v>
      </c>
      <c r="E13" s="6" t="s">
        <v>836</v>
      </c>
      <c r="F13" s="6"/>
      <c r="G13" s="6" t="s">
        <v>836</v>
      </c>
      <c r="H13" s="6"/>
      <c r="I13" s="6"/>
      <c r="J13" s="6"/>
      <c r="K13" s="6"/>
      <c r="L13" s="6"/>
      <c r="M13" s="6" t="s">
        <v>966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10484</v>
      </c>
      <c r="C14" s="3" t="str">
        <f>IF(B14="","",VLOOKUP(B14,'LISTA USUARIOS'!$B$3:$D$1179,2,0))</f>
        <v>Cristiano Ferreira do Amaral</v>
      </c>
      <c r="D14" s="3">
        <f>IF(B14="","",VLOOKUP(B14,'LISTA USUARIOS'!$B$3:$D$1179,3,0))</f>
        <v>6377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30262</v>
      </c>
      <c r="C15" s="3" t="str">
        <f>IF(B15="","",VLOOKUP(B15,'LISTA USUARIOS'!$B$3:$D$1179,2,0))</f>
        <v>DANIEL FRANCISCO DA SILVA</v>
      </c>
      <c r="D15" s="3">
        <f>IF(B15="","",VLOOKUP(B15,'LISTA USUARIOS'!$B$3:$D$1179,3,0))</f>
        <v>7881</v>
      </c>
      <c r="E15" s="6" t="s">
        <v>836</v>
      </c>
      <c r="F15" s="6"/>
      <c r="G15" s="6" t="s">
        <v>836</v>
      </c>
      <c r="H15" s="6"/>
      <c r="I15" s="6"/>
      <c r="J15" s="6"/>
      <c r="K15" s="6"/>
      <c r="L15" s="6"/>
      <c r="M15" s="6" t="s">
        <v>966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45023</v>
      </c>
      <c r="C16" s="3" t="str">
        <f>IF(B16="","",VLOOKUP(B16,'LISTA USUARIOS'!$B$3:$D$1179,2,0))</f>
        <v>DANILO VENANCIO</v>
      </c>
      <c r="D16" s="3">
        <f>IF(B16="","",VLOOKUP(B16,'LISTA USUARIOS'!$B$3:$D$1179,3,0))</f>
        <v>6687</v>
      </c>
      <c r="E16" s="6" t="s">
        <v>836</v>
      </c>
      <c r="F16" s="6" t="s">
        <v>836</v>
      </c>
      <c r="G16" s="6" t="s">
        <v>836</v>
      </c>
      <c r="H16" s="6" t="s">
        <v>836</v>
      </c>
      <c r="I16" s="6" t="s">
        <v>836</v>
      </c>
      <c r="J16" s="6" t="s">
        <v>836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45449</v>
      </c>
      <c r="C17" s="3" t="str">
        <f>IF(B17="","",VLOOKUP(B17,'LISTA USUARIOS'!$B$3:$D$1179,2,0))</f>
        <v>DAVID MOREIRA DE CARVALHO</v>
      </c>
      <c r="D17" s="3">
        <f>IF(B17="","",VLOOKUP(B17,'LISTA USUARIOS'!$B$3:$D$1179,3,0))</f>
        <v>10585</v>
      </c>
      <c r="E17" s="6"/>
      <c r="F17" s="6" t="s">
        <v>836</v>
      </c>
      <c r="G17" s="6"/>
      <c r="H17" s="6" t="s">
        <v>836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32755</v>
      </c>
      <c r="C18" s="3" t="str">
        <f>IF(B18="","",VLOOKUP(B18,'LISTA USUARIOS'!$B$3:$D$1179,2,0))</f>
        <v>DENIS CARDOSO COSTA</v>
      </c>
      <c r="D18" s="3">
        <f>IF(B18="","",VLOOKUP(B18,'LISTA USUARIOS'!$B$3:$D$1179,3,0))</f>
        <v>6855</v>
      </c>
      <c r="E18" s="6"/>
      <c r="F18" s="6" t="s">
        <v>836</v>
      </c>
      <c r="G18" s="6"/>
      <c r="H18" s="6" t="s">
        <v>836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6432</v>
      </c>
      <c r="C19" s="3" t="str">
        <f>IF(B19="","",VLOOKUP(B19,'LISTA USUARIOS'!$B$3:$D$1179,2,0))</f>
        <v>EDDGAR VERTELO FORTUNATO</v>
      </c>
      <c r="D19" s="3">
        <f>IF(B19="","",VLOOKUP(B19,'LISTA USUARIOS'!$B$3:$D$1179,3,0))</f>
        <v>6744</v>
      </c>
      <c r="E19" s="6"/>
      <c r="F19" s="6" t="s">
        <v>836</v>
      </c>
      <c r="G19" s="6"/>
      <c r="H19" s="6"/>
      <c r="I19" s="6"/>
      <c r="J19" s="6" t="s">
        <v>836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45454</v>
      </c>
      <c r="C20" s="3" t="str">
        <f>IF(B20="","",VLOOKUP(B20,'LISTA USUARIOS'!$B$3:$D$1179,2,0))</f>
        <v>EDVAN DA SILVA DA CONCEIÇÃO</v>
      </c>
      <c r="D20" s="3">
        <f>IF(B20="","",VLOOKUP(B20,'LISTA USUARIOS'!$B$3:$D$1179,3,0))</f>
        <v>10580</v>
      </c>
      <c r="E20" s="6" t="s">
        <v>836</v>
      </c>
      <c r="F20" s="6" t="s">
        <v>836</v>
      </c>
      <c r="G20" s="6" t="s">
        <v>836</v>
      </c>
      <c r="H20" s="6" t="s">
        <v>836</v>
      </c>
      <c r="I20" s="6" t="s">
        <v>836</v>
      </c>
      <c r="J20" s="6" t="s">
        <v>836</v>
      </c>
      <c r="K20" s="6"/>
      <c r="L20" s="6"/>
      <c r="M20" s="6" t="s">
        <v>966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45052</v>
      </c>
      <c r="C21" s="3" t="str">
        <f>IF(B21="","",VLOOKUP(B21,'LISTA USUARIOS'!$B$3:$D$1179,2,0))</f>
        <v>ELIAS DE OLIVEIRA ANDRADE</v>
      </c>
      <c r="D21" s="3">
        <f>IF(B21="","",VLOOKUP(B21,'LISTA USUARIOS'!$B$3:$D$1179,3,0))</f>
        <v>6748</v>
      </c>
      <c r="E21" s="6" t="s">
        <v>836</v>
      </c>
      <c r="F21" s="6"/>
      <c r="G21" s="6" t="s">
        <v>836</v>
      </c>
      <c r="H21" s="6"/>
      <c r="I21" s="6"/>
      <c r="J21" s="6"/>
      <c r="K21" s="6"/>
      <c r="L21" s="6"/>
      <c r="M21" s="6" t="s">
        <v>966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30706</v>
      </c>
      <c r="C22" s="3" t="str">
        <f>IF(B22="","",VLOOKUP(B22,'LISTA USUARIOS'!$B$3:$D$1179,2,0))</f>
        <v>ELISIO PEREIRA DA SILVA</v>
      </c>
      <c r="D22" s="3">
        <f>IF(B22="","",VLOOKUP(B22,'LISTA USUARIOS'!$B$3:$D$1179,3,0))</f>
        <v>6749</v>
      </c>
      <c r="E22" s="6"/>
      <c r="F22" s="6" t="s">
        <v>836</v>
      </c>
      <c r="G22" s="6"/>
      <c r="H22" s="6" t="s">
        <v>836</v>
      </c>
      <c r="I22" s="6"/>
      <c r="J22" s="6" t="s">
        <v>836</v>
      </c>
      <c r="K22" s="6"/>
      <c r="L22" s="6" t="s">
        <v>836</v>
      </c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38253</v>
      </c>
      <c r="C23" s="3" t="str">
        <f>IF(B23="","",VLOOKUP(B23,'LISTA USUARIOS'!$B$3:$D$1179,2,0))</f>
        <v>ERIC CORA CALDEIRA</v>
      </c>
      <c r="D23" s="3">
        <f>IF(B23="","",VLOOKUP(B23,'LISTA USUARIOS'!$B$3:$D$1179,3,0))</f>
        <v>10064</v>
      </c>
      <c r="E23" s="6"/>
      <c r="F23" s="6" t="s">
        <v>836</v>
      </c>
      <c r="G23" s="6"/>
      <c r="H23" s="6" t="s">
        <v>836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45126</v>
      </c>
      <c r="C24" s="3" t="str">
        <f>IF(B24="","",VLOOKUP(B24,'LISTA USUARIOS'!$B$3:$D$1179,2,0))</f>
        <v>FABIO JUNIO DE SOUZA</v>
      </c>
      <c r="D24" s="3">
        <f>IF(B24="","",VLOOKUP(B24,'LISTA USUARIOS'!$B$3:$D$1179,3,0))</f>
        <v>7416</v>
      </c>
      <c r="E24" s="6" t="s">
        <v>836</v>
      </c>
      <c r="F24" s="6"/>
      <c r="G24" s="6" t="s">
        <v>836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45461</v>
      </c>
      <c r="C25" s="3" t="str">
        <f>IF(B25="","",VLOOKUP(B25,'LISTA USUARIOS'!$B$3:$D$1179,2,0))</f>
        <v>FABIO PINTO BARBOSA</v>
      </c>
      <c r="D25" s="3">
        <f>IF(B25="","",VLOOKUP(B25,'LISTA USUARIOS'!$B$3:$D$1179,3,0))</f>
        <v>10576</v>
      </c>
      <c r="E25" s="6" t="s">
        <v>836</v>
      </c>
      <c r="F25" s="6" t="s">
        <v>836</v>
      </c>
      <c r="G25" s="6" t="s">
        <v>836</v>
      </c>
      <c r="H25" s="6" t="s">
        <v>836</v>
      </c>
      <c r="I25" s="6" t="s">
        <v>836</v>
      </c>
      <c r="J25" s="6"/>
      <c r="K25" s="6"/>
      <c r="L25" s="6"/>
      <c r="M25" s="6" t="s">
        <v>966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45138</v>
      </c>
      <c r="C26" s="3" t="str">
        <f>IF(B26="","",VLOOKUP(B26,'LISTA USUARIOS'!$B$3:$D$1179,2,0))</f>
        <v>FERNANDO CORDEIRO RODRIGUES</v>
      </c>
      <c r="D26" s="3">
        <f>IF(B26="","",VLOOKUP(B26,'LISTA USUARIOS'!$B$3:$D$1179,3,0))</f>
        <v>7908</v>
      </c>
      <c r="E26" s="6" t="s">
        <v>836</v>
      </c>
      <c r="F26" s="6"/>
      <c r="G26" s="6"/>
      <c r="H26" s="6"/>
      <c r="I26" s="6" t="s">
        <v>836</v>
      </c>
      <c r="J26" s="6"/>
      <c r="K26" s="6" t="s">
        <v>836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45152</v>
      </c>
      <c r="C27" s="3" t="str">
        <f>IF(B27="","",VLOOKUP(B27,'LISTA USUARIOS'!$B$3:$D$1179,2,0))</f>
        <v>FLAVIO DIEGO BASTOS SANTOS</v>
      </c>
      <c r="D27" s="3">
        <f>IF(B27="","",VLOOKUP(B27,'LISTA USUARIOS'!$B$3:$D$1179,3,0))</f>
        <v>9015</v>
      </c>
      <c r="E27" s="6"/>
      <c r="F27" s="6" t="s">
        <v>836</v>
      </c>
      <c r="G27" s="6"/>
      <c r="H27" s="6" t="s">
        <v>836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45156</v>
      </c>
      <c r="C28" s="3" t="str">
        <f>IF(B28="","",VLOOKUP(B28,'LISTA USUARIOS'!$B$3:$D$1179,2,0))</f>
        <v>FRANCISCO CEZARIO DO CARMO</v>
      </c>
      <c r="D28" s="3">
        <v>45156</v>
      </c>
      <c r="E28" s="6" t="s">
        <v>836</v>
      </c>
      <c r="F28" s="6" t="s">
        <v>836</v>
      </c>
      <c r="G28" s="6" t="s">
        <v>836</v>
      </c>
      <c r="H28" s="6" t="s">
        <v>836</v>
      </c>
      <c r="I28" s="6" t="s">
        <v>836</v>
      </c>
      <c r="J28" s="6"/>
      <c r="K28" s="6" t="s">
        <v>836</v>
      </c>
      <c r="L28" s="6" t="s">
        <v>836</v>
      </c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21753</v>
      </c>
      <c r="C29" s="3" t="str">
        <f>IF(B29="","",VLOOKUP(B29,'LISTA USUARIOS'!$B$3:$D$1179,2,0))</f>
        <v>GABRIEL WESLEY DE CARVALHO</v>
      </c>
      <c r="D29" s="3">
        <f>IF(B29="","",VLOOKUP(B29,'LISTA USUARIOS'!$B$3:$D$1179,3,0))</f>
        <v>6640</v>
      </c>
      <c r="E29" s="6" t="s">
        <v>836</v>
      </c>
      <c r="F29" s="6" t="s">
        <v>836</v>
      </c>
      <c r="G29" s="6" t="s">
        <v>836</v>
      </c>
      <c r="H29" s="6" t="s">
        <v>836</v>
      </c>
      <c r="I29" s="6" t="s">
        <v>836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45447</v>
      </c>
      <c r="C30" s="3" t="str">
        <f>IF(B30="","",VLOOKUP(B30,'LISTA USUARIOS'!$B$3:$D$1179,2,0))</f>
        <v>GRAZIELLE ARAUJO BERNARDES</v>
      </c>
      <c r="D30" s="3">
        <f>IF(B30="","",VLOOKUP(B30,'LISTA USUARIOS'!$B$3:$D$1179,3,0))</f>
        <v>10586</v>
      </c>
      <c r="E30" s="6"/>
      <c r="F30" s="6" t="s">
        <v>836</v>
      </c>
      <c r="G30" s="6"/>
      <c r="H30" s="6" t="s">
        <v>836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30998</v>
      </c>
      <c r="C31" s="3" t="str">
        <f>IF(B31="","",VLOOKUP(B31,'LISTA USUARIOS'!$B$3:$D$1179,2,0))</f>
        <v>HELTON DE OLIVEIRA CAVALCANTE</v>
      </c>
      <c r="D31" s="3">
        <f>IF(B31="","",VLOOKUP(B31,'LISTA USUARIOS'!$B$3:$D$1179,3,0))</f>
        <v>6683</v>
      </c>
      <c r="E31" s="6" t="s">
        <v>836</v>
      </c>
      <c r="F31" s="6"/>
      <c r="G31" s="6" t="s">
        <v>836</v>
      </c>
      <c r="H31" s="6"/>
      <c r="I31" s="6" t="s">
        <v>836</v>
      </c>
      <c r="J31" s="6"/>
      <c r="K31" s="6"/>
      <c r="L31" s="6"/>
      <c r="M31" s="6" t="s">
        <v>865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45453</v>
      </c>
      <c r="C32" s="3" t="str">
        <f>IF(B32="","",VLOOKUP(B32,'LISTA USUARIOS'!$B$3:$D$1179,2,0))</f>
        <v>HERCULES ANTONIO GONÇALVES OLIVEIRA</v>
      </c>
      <c r="D32" s="3">
        <f>IF(B32="","",VLOOKUP(B32,'LISTA USUARIOS'!$B$3:$D$1179,3,0))</f>
        <v>10579</v>
      </c>
      <c r="E32" s="6" t="s">
        <v>836</v>
      </c>
      <c r="F32" s="6" t="s">
        <v>836</v>
      </c>
      <c r="G32" s="6" t="s">
        <v>836</v>
      </c>
      <c r="H32" s="6" t="s">
        <v>836</v>
      </c>
      <c r="I32" s="6" t="s">
        <v>836</v>
      </c>
      <c r="J32" s="6" t="s">
        <v>836</v>
      </c>
      <c r="K32" s="6" t="s">
        <v>836</v>
      </c>
      <c r="L32" s="6"/>
      <c r="M32" s="6" t="s">
        <v>966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45234</v>
      </c>
      <c r="C33" s="3" t="str">
        <f>IF(B33="","",VLOOKUP(B33,'LISTA USUARIOS'!$B$3:$D$1179,2,0))</f>
        <v>HOMERO ANTONIO NOGUEIRA NERI</v>
      </c>
      <c r="D33" s="3">
        <f>IF(B33="","",VLOOKUP(B33,'LISTA USUARIOS'!$B$3:$D$1179,3,0))</f>
        <v>7397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45056</v>
      </c>
      <c r="C34" s="3" t="str">
        <f>IF(B34="","",VLOOKUP(B34,'LISTA USUARIOS'!$B$3:$D$1179,2,0))</f>
        <v>IAGO GUSTAVO DE OLIVEIRA</v>
      </c>
      <c r="D34" s="3">
        <f>IF(B34="","",VLOOKUP(B34,'LISTA USUARIOS'!$B$3:$D$1179,3,0))</f>
        <v>10068</v>
      </c>
      <c r="E34" s="6" t="s">
        <v>836</v>
      </c>
      <c r="F34" s="6"/>
      <c r="G34" s="6"/>
      <c r="H34" s="6"/>
      <c r="I34" s="6" t="s">
        <v>836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45070</v>
      </c>
      <c r="C35" s="3" t="str">
        <f>IF(B35="","",VLOOKUP(B35,'LISTA USUARIOS'!$B$3:$D$1179,2,0))</f>
        <v>ISAIAS SANTOS DA SILVA</v>
      </c>
      <c r="D35" s="3">
        <f>IF(B35="","",VLOOKUP(B35,'LISTA USUARIOS'!$B$3:$D$1179,3,0))</f>
        <v>7234</v>
      </c>
      <c r="E35" s="6" t="s">
        <v>836</v>
      </c>
      <c r="F35" s="6" t="s">
        <v>836</v>
      </c>
      <c r="G35" s="6" t="s">
        <v>836</v>
      </c>
      <c r="H35" s="6" t="s">
        <v>836</v>
      </c>
      <c r="I35" s="6" t="s">
        <v>836</v>
      </c>
      <c r="J35" s="6" t="s">
        <v>836</v>
      </c>
      <c r="K35" s="6"/>
      <c r="L35" s="6"/>
      <c r="M35" s="6" t="s">
        <v>865</v>
      </c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37810</v>
      </c>
      <c r="C36" s="3" t="str">
        <f>IF(B36="","",VLOOKUP(B36,'LISTA USUARIOS'!$B$3:$D$1179,2,0))</f>
        <v>JAIRO LUIZ ALVES DOS SANTOS</v>
      </c>
      <c r="D36" s="3">
        <f>IF(B36="","",VLOOKUP(B36,'LISTA USUARIOS'!$B$3:$D$1179,3,0))</f>
        <v>10451</v>
      </c>
      <c r="E36" s="6" t="s">
        <v>836</v>
      </c>
      <c r="F36" s="6"/>
      <c r="G36" s="6" t="s">
        <v>836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16090</v>
      </c>
      <c r="C37" s="3" t="str">
        <f>IF(B37="","",VLOOKUP(B37,'LISTA USUARIOS'!$B$3:$D$1179,2,0))</f>
        <v>Joao Carlos da Silva</v>
      </c>
      <c r="D37" s="3">
        <f>IF(B37="","",VLOOKUP(B37,'LISTA USUARIOS'!$B$3:$D$1179,3,0))</f>
        <v>6539</v>
      </c>
      <c r="E37" s="6" t="s">
        <v>836</v>
      </c>
      <c r="F37" s="6"/>
      <c r="G37" s="6" t="s">
        <v>836</v>
      </c>
      <c r="H37" s="6"/>
      <c r="I37" s="6" t="s">
        <v>836</v>
      </c>
      <c r="J37" s="6"/>
      <c r="K37" s="6"/>
      <c r="L37" s="6"/>
      <c r="M37" s="6" t="s">
        <v>865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45120</v>
      </c>
      <c r="C38" s="3" t="str">
        <f>IF(B38="","",VLOOKUP(B38,'LISTA USUARIOS'!$B$3:$D$1179,2,0))</f>
        <v>JOAO TEIXEIRA DE BARROS</v>
      </c>
      <c r="D38" s="3">
        <f>IF(B38="","",VLOOKUP(B38,'LISTA USUARIOS'!$B$3:$D$1179,3,0))</f>
        <v>7009</v>
      </c>
      <c r="E38" s="6"/>
      <c r="F38" s="6" t="s">
        <v>836</v>
      </c>
      <c r="G38" s="6"/>
      <c r="H38" s="6"/>
      <c r="I38" s="6"/>
      <c r="J38" s="6" t="s">
        <v>836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45130</v>
      </c>
      <c r="C39" s="3" t="str">
        <f>IF(B39="","",VLOOKUP(B39,'LISTA USUARIOS'!$B$3:$D$1179,2,0))</f>
        <v>JOELMA VANESSA SILVINO</v>
      </c>
      <c r="D39" s="3">
        <f>IF(B39="","",VLOOKUP(B39,'LISTA USUARIOS'!$B$3:$D$1179,3,0))</f>
        <v>7246</v>
      </c>
      <c r="E39" s="6" t="s">
        <v>836</v>
      </c>
      <c r="F39" s="6"/>
      <c r="G39" s="6" t="s">
        <v>836</v>
      </c>
      <c r="H39" s="6"/>
      <c r="I39" s="6" t="s">
        <v>836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38156</v>
      </c>
      <c r="C40" s="3" t="str">
        <f>IF(B40="","",VLOOKUP(B40,'LISTA USUARIOS'!$B$3:$D$1179,2,0))</f>
        <v>JOSE FERRREIRA DOS SANTOS</v>
      </c>
      <c r="D40" s="3">
        <f>IF(B40="","",VLOOKUP(B40,'LISTA USUARIOS'!$B$3:$D$1179,3,0))</f>
        <v>6684</v>
      </c>
      <c r="E40" s="6"/>
      <c r="F40" s="6" t="s">
        <v>836</v>
      </c>
      <c r="G40" s="6"/>
      <c r="H40" s="6" t="s">
        <v>836</v>
      </c>
      <c r="I40" s="6"/>
      <c r="J40" s="6"/>
      <c r="K40" s="6"/>
      <c r="L40" s="6"/>
      <c r="M40" s="6" t="s">
        <v>966</v>
      </c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45204</v>
      </c>
      <c r="C41" s="3" t="str">
        <f>IF(B41="","",VLOOKUP(B41,'LISTA USUARIOS'!$B$3:$D$1179,2,0))</f>
        <v>Jose Geraldo Magela Tavares</v>
      </c>
      <c r="D41" s="3">
        <f>IF(B41="","",VLOOKUP(B41,'LISTA USUARIOS'!$B$3:$D$1179,3,0))</f>
        <v>6548</v>
      </c>
      <c r="E41" s="6" t="s">
        <v>836</v>
      </c>
      <c r="F41" s="6"/>
      <c r="G41" s="6" t="s">
        <v>836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4703</v>
      </c>
      <c r="C42" s="3" t="str">
        <f>IF(B42="","",VLOOKUP(B42,'LISTA USUARIOS'!$B$3:$D$1179,2,0))</f>
        <v>JOSE MARIA DOS SANTOS</v>
      </c>
      <c r="D42" s="3">
        <f>IF(B42="","",VLOOKUP(B42,'LISTA USUARIOS'!$B$3:$D$1179,3,0))</f>
        <v>6636</v>
      </c>
      <c r="E42" s="6" t="s">
        <v>836</v>
      </c>
      <c r="F42" s="6" t="s">
        <v>836</v>
      </c>
      <c r="G42" s="6" t="s">
        <v>836</v>
      </c>
      <c r="H42" s="6" t="s">
        <v>836</v>
      </c>
      <c r="I42" s="6" t="s">
        <v>836</v>
      </c>
      <c r="J42" s="6" t="s">
        <v>836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22898</v>
      </c>
      <c r="C43" s="3" t="str">
        <f>IF(B43="","",VLOOKUP(B43,'LISTA USUARIOS'!$B$3:$D$1179,2,0))</f>
        <v>JOSE MAURO LOPES</v>
      </c>
      <c r="D43" s="3">
        <v>22898</v>
      </c>
      <c r="E43" s="6" t="s">
        <v>836</v>
      </c>
      <c r="F43" s="6"/>
      <c r="G43" s="6" t="s">
        <v>836</v>
      </c>
      <c r="H43" s="6"/>
      <c r="I43" s="6"/>
      <c r="J43" s="6"/>
      <c r="K43" s="6"/>
      <c r="L43" s="6"/>
      <c r="M43" s="6" t="s">
        <v>966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45457</v>
      </c>
      <c r="C44" s="3" t="str">
        <f>IF(B44="","",VLOOKUP(B44,'LISTA USUARIOS'!$B$3:$D$1179,2,0))</f>
        <v>JOSE VALDO ALVES FILHO</v>
      </c>
      <c r="D44" s="3">
        <f>IF(B44="","",VLOOKUP(B44,'LISTA USUARIOS'!$B$3:$D$1179,3,0))</f>
        <v>10582</v>
      </c>
      <c r="E44" s="6" t="s">
        <v>836</v>
      </c>
      <c r="F44" s="6" t="s">
        <v>836</v>
      </c>
      <c r="G44" s="6" t="s">
        <v>836</v>
      </c>
      <c r="H44" s="6" t="s">
        <v>836</v>
      </c>
      <c r="I44" s="6" t="s">
        <v>836</v>
      </c>
      <c r="J44" s="6" t="s">
        <v>836</v>
      </c>
      <c r="K44" s="6" t="s">
        <v>836</v>
      </c>
      <c r="L44" s="6"/>
      <c r="M44" s="6" t="s">
        <v>966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36215</v>
      </c>
      <c r="C45" s="3" t="str">
        <f>IF(B45="","",VLOOKUP(B45,'LISTA USUARIOS'!$B$3:$D$1179,2,0))</f>
        <v>JOSIVANDER LOPES LIMA</v>
      </c>
      <c r="D45" s="3">
        <v>36215</v>
      </c>
      <c r="E45" s="6" t="s">
        <v>836</v>
      </c>
      <c r="F45" s="6" t="s">
        <v>836</v>
      </c>
      <c r="G45" s="6" t="s">
        <v>836</v>
      </c>
      <c r="H45" s="6" t="s">
        <v>836</v>
      </c>
      <c r="I45" s="6" t="s">
        <v>836</v>
      </c>
      <c r="J45" s="6" t="s">
        <v>836</v>
      </c>
      <c r="K45" s="6"/>
      <c r="L45" s="6"/>
      <c r="M45" s="6" t="s">
        <v>966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1948</v>
      </c>
      <c r="C46" s="3" t="str">
        <f>IF(B46="","",VLOOKUP(B46,'LISTA USUARIOS'!$B$3:$D$1179,2,0))</f>
        <v>JULIO CESAR BRISDA</v>
      </c>
      <c r="D46" s="3">
        <f>IF(B46="","",VLOOKUP(B46,'LISTA USUARIOS'!$B$3:$D$1179,3,0))</f>
        <v>7905</v>
      </c>
      <c r="E46" s="6" t="s">
        <v>836</v>
      </c>
      <c r="F46" s="6"/>
      <c r="G46" s="6" t="s">
        <v>836</v>
      </c>
      <c r="H46" s="6"/>
      <c r="I46" s="6"/>
      <c r="J46" s="6"/>
      <c r="K46" s="6"/>
      <c r="L46" s="6"/>
      <c r="M46" s="6" t="s">
        <v>966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45273</v>
      </c>
      <c r="C47" s="3" t="s">
        <v>585</v>
      </c>
      <c r="D47" s="3">
        <f>IF(B47="","",VLOOKUP(B47,'LISTA USUARIOS'!$B$3:$D$1179,3,0))</f>
        <v>7573</v>
      </c>
      <c r="E47" s="6" t="s">
        <v>836</v>
      </c>
      <c r="F47" s="6"/>
      <c r="G47" s="6" t="s">
        <v>836</v>
      </c>
      <c r="H47" s="6"/>
      <c r="I47" s="6"/>
      <c r="J47" s="6"/>
      <c r="K47" s="6" t="s">
        <v>836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45275</v>
      </c>
      <c r="C48" s="3" t="str">
        <f>IF(B48="","",VLOOKUP(B48,'LISTA USUARIOS'!$B$3:$D$1179,2,0))</f>
        <v>LEANDRO SOUTO GOMES</v>
      </c>
      <c r="D48" s="3">
        <f>IF(B48="","",VLOOKUP(B48,'LISTA USUARIOS'!$B$3:$D$1179,3,0))</f>
        <v>7248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 t="s">
        <v>836</v>
      </c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26972</v>
      </c>
      <c r="C49" s="3" t="str">
        <f>IF(B49="","",VLOOKUP(B49,'LISTA USUARIOS'!$B$3:$D$1179,2,0))</f>
        <v>LEONARDO JOSE DA SILVA GAMA</v>
      </c>
      <c r="D49" s="3">
        <f>IF(B49="","",VLOOKUP(B49,'LISTA USUARIOS'!$B$3:$D$1179,3,0))</f>
        <v>7149</v>
      </c>
      <c r="E49" s="6"/>
      <c r="F49" s="6" t="s">
        <v>836</v>
      </c>
      <c r="G49" s="6"/>
      <c r="H49" s="6" t="s">
        <v>836</v>
      </c>
      <c r="I49" s="6"/>
      <c r="J49" s="6" t="s">
        <v>836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45299</v>
      </c>
      <c r="C50" s="3" t="str">
        <f>IF(B50="","",VLOOKUP(B50,'LISTA USUARIOS'!$B$3:$D$1179,2,0))</f>
        <v>LEONARDO ROCHA DE BARROS</v>
      </c>
      <c r="D50" s="3">
        <f>IF(B50="","",VLOOKUP(B50,'LISTA USUARIOS'!$B$3:$D$1179,3,0))</f>
        <v>7774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 t="s">
        <v>966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45431</v>
      </c>
      <c r="C51" s="3" t="str">
        <f>IF(B51="","",VLOOKUP(B51,'LISTA USUARIOS'!$B$3:$D$1179,2,0))</f>
        <v>LORRAN ASSUNÇÃO MARTINS EDUARDO</v>
      </c>
      <c r="D51" s="3">
        <f>IF(B51="","",VLOOKUP(B51,'LISTA USUARIOS'!$B$3:$D$1179,3,0))</f>
        <v>10412</v>
      </c>
      <c r="E51" s="6"/>
      <c r="F51" s="6" t="s">
        <v>836</v>
      </c>
      <c r="G51" s="6"/>
      <c r="H51" s="6" t="s">
        <v>836</v>
      </c>
      <c r="I51" s="6"/>
      <c r="J51" s="6" t="s">
        <v>836</v>
      </c>
      <c r="K51" s="6"/>
      <c r="L51" s="6"/>
      <c r="M51" s="6"/>
      <c r="N51" s="6" t="s">
        <v>836</v>
      </c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45305</v>
      </c>
      <c r="C52" s="3" t="str">
        <f>IF(B52="","",VLOOKUP(B52,'LISTA USUARIOS'!$B$3:$D$1179,2,0))</f>
        <v>LUAN ELEAR BUSNELLO</v>
      </c>
      <c r="D52" s="3">
        <f>IF(B52="","",VLOOKUP(B52,'LISTA USUARIOS'!$B$3:$D$1179,3,0))</f>
        <v>7898</v>
      </c>
      <c r="E52" s="6" t="s">
        <v>836</v>
      </c>
      <c r="F52" s="6"/>
      <c r="G52" s="6"/>
      <c r="H52" s="6"/>
      <c r="I52" s="6" t="s">
        <v>836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45310</v>
      </c>
      <c r="C53" s="3" t="str">
        <f>IF(B53="","",VLOOKUP(B53,'LISTA USUARIOS'!$B$3:$D$1179,2,0))</f>
        <v>LUCAS MARTINS DOS SANTOS</v>
      </c>
      <c r="D53" s="3">
        <f>IF(B53="","",VLOOKUP(B53,'LISTA USUARIOS'!$B$3:$D$1179,3,0))</f>
        <v>7772</v>
      </c>
      <c r="E53" s="6" t="s">
        <v>836</v>
      </c>
      <c r="F53" s="6"/>
      <c r="G53" s="6" t="s">
        <v>836</v>
      </c>
      <c r="H53" s="6"/>
      <c r="I53" s="6" t="s">
        <v>836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45314</v>
      </c>
      <c r="C54" s="3" t="str">
        <f>IF(B54="","",VLOOKUP(B54,'LISTA USUARIOS'!$B$3:$D$1179,2,0))</f>
        <v>Luciana Vieira dos Santos</v>
      </c>
      <c r="D54" s="3">
        <f>IF(B54="","",VLOOKUP(B54,'LISTA USUARIOS'!$B$3:$D$1179,3,0))</f>
        <v>6405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 t="s">
        <v>836</v>
      </c>
      <c r="L54" s="6"/>
      <c r="M54" s="6" t="s">
        <v>865</v>
      </c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45326</v>
      </c>
      <c r="C55" s="3" t="str">
        <f>IF(B55="","",VLOOKUP(B55,'LISTA USUARIOS'!$B$3:$D$1179,2,0))</f>
        <v>LUCIANO RAIMUNDO DA SILVA</v>
      </c>
      <c r="D55" s="3">
        <f>IF(B55="","",VLOOKUP(B55,'LISTA USUARIOS'!$B$3:$D$1179,3,0))</f>
        <v>7082</v>
      </c>
      <c r="E55" s="6"/>
      <c r="F55" s="6" t="s">
        <v>836</v>
      </c>
      <c r="G55" s="6"/>
      <c r="H55" s="6" t="s">
        <v>836</v>
      </c>
      <c r="I55" s="6"/>
      <c r="J55" s="6" t="s">
        <v>836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45332</v>
      </c>
      <c r="C56" s="3" t="str">
        <f>IF(B56="","",VLOOKUP(B56,'LISTA USUARIOS'!$B$3:$D$1179,2,0))</f>
        <v>LUCIO MAURO APOLINARIO</v>
      </c>
      <c r="D56" s="3">
        <f>IF(B56="","",VLOOKUP(B56,'LISTA USUARIOS'!$B$3:$D$1179,3,0))</f>
        <v>6781</v>
      </c>
      <c r="E56" s="6" t="s">
        <v>836</v>
      </c>
      <c r="F56" s="6"/>
      <c r="G56" s="6" t="s">
        <v>836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45242</v>
      </c>
      <c r="C57" s="3" t="str">
        <f>IF(B57="","",VLOOKUP(B57,'LISTA USUARIOS'!$B$3:$D$1179,2,0))</f>
        <v>MARCILIO MARTINS DE LIMA</v>
      </c>
      <c r="D57" s="3">
        <f>IF(B57="","",VLOOKUP(B57,'LISTA USUARIOS'!$B$3:$D$1179,3,0))</f>
        <v>6790</v>
      </c>
      <c r="E57" s="6" t="s">
        <v>836</v>
      </c>
      <c r="F57" s="6"/>
      <c r="G57" s="6" t="s">
        <v>836</v>
      </c>
      <c r="H57" s="6" t="s">
        <v>836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45452</v>
      </c>
      <c r="C58" s="3" t="str">
        <f>IF(B58="","",VLOOKUP(B58,'LISTA USUARIOS'!$B$3:$D$1179,2,0))</f>
        <v>MARCIO FELIPE RODRIGUES ALMEIDA CAMPOS</v>
      </c>
      <c r="D58" s="3">
        <f>IF(B58="","",VLOOKUP(B58,'LISTA USUARIOS'!$B$3:$D$1179,3,0))</f>
        <v>10584</v>
      </c>
      <c r="E58" s="6" t="s">
        <v>836</v>
      </c>
      <c r="F58" s="6"/>
      <c r="G58" s="6" t="s">
        <v>836</v>
      </c>
      <c r="H58" s="6"/>
      <c r="I58" s="6"/>
      <c r="J58" s="6"/>
      <c r="K58" s="6"/>
      <c r="L58" s="6"/>
      <c r="M58" s="6" t="s">
        <v>966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3549</v>
      </c>
      <c r="C59" s="3" t="str">
        <f>IF(B59="","",VLOOKUP(B59,'LISTA USUARIOS'!$B$3:$D$1179,2,0))</f>
        <v>MARCOS ANTONIO CARVALHO</v>
      </c>
      <c r="D59" s="3">
        <f>IF(B59="","",VLOOKUP(B59,'LISTA USUARIOS'!$B$3:$D$1179,3,0))</f>
        <v>7212</v>
      </c>
      <c r="E59" s="6" t="s">
        <v>836</v>
      </c>
      <c r="F59" s="6"/>
      <c r="G59" s="6" t="s">
        <v>836</v>
      </c>
      <c r="H59" s="6"/>
      <c r="I59" s="6"/>
      <c r="J59" s="6"/>
      <c r="K59" s="6"/>
      <c r="L59" s="6"/>
      <c r="M59" s="6" t="s">
        <v>865</v>
      </c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45460</v>
      </c>
      <c r="C60" s="3" t="str">
        <f>IF(B60="","",VLOOKUP(B60,'LISTA USUARIOS'!$B$3:$D$1179,2,0))</f>
        <v>MARCOS MENDES COSTA</v>
      </c>
      <c r="D60" s="3">
        <f>IF(B60="","",VLOOKUP(B60,'LISTA USUARIOS'!$B$3:$D$1179,3,0))</f>
        <v>10575</v>
      </c>
      <c r="E60" s="6"/>
      <c r="F60" s="6" t="s">
        <v>836</v>
      </c>
      <c r="G60" s="6"/>
      <c r="H60" s="6" t="s">
        <v>836</v>
      </c>
      <c r="I60" s="6"/>
      <c r="J60" s="6"/>
      <c r="K60" s="6"/>
      <c r="L60" s="6"/>
      <c r="M60" s="6" t="s">
        <v>966</v>
      </c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43287</v>
      </c>
      <c r="C61" s="3" t="str">
        <f>IF(B61="","",VLOOKUP(B61,'LISTA USUARIOS'!$B$3:$D$1179,2,0))</f>
        <v>MARCOS VINICIOS SANTOS GOMES</v>
      </c>
      <c r="D61" s="3">
        <f>IF(B61="","",VLOOKUP(B61,'LISTA USUARIOS'!$B$3:$D$1179,3,0))</f>
        <v>6794</v>
      </c>
      <c r="E61" s="6"/>
      <c r="F61" s="6" t="s">
        <v>836</v>
      </c>
      <c r="G61" s="6"/>
      <c r="H61" s="6" t="s">
        <v>836</v>
      </c>
      <c r="I61" s="6" t="s">
        <v>836</v>
      </c>
      <c r="J61" s="6" t="s">
        <v>836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45448</v>
      </c>
      <c r="C62" s="3" t="str">
        <f>IF(B62="","",VLOOKUP(B62,'LISTA USUARIOS'!$B$3:$D$1179,2,0))</f>
        <v>PATRICIA JESUS OLIVEIRA</v>
      </c>
      <c r="D62" s="3">
        <f>IF(B62="","",VLOOKUP(B62,'LISTA USUARIOS'!$B$3:$D$1179,3,0))</f>
        <v>10467</v>
      </c>
      <c r="E62" s="6"/>
      <c r="F62" s="6" t="s">
        <v>836</v>
      </c>
      <c r="G62" s="6"/>
      <c r="H62" s="6" t="s">
        <v>836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35346</v>
      </c>
      <c r="C63" s="3" t="str">
        <f>IF(B63="","",VLOOKUP(B63,'LISTA USUARIOS'!$B$3:$D$1179,2,0))</f>
        <v>PEDRO PAULO PEREIRA</v>
      </c>
      <c r="D63" s="3">
        <f>IF(B63="","",VLOOKUP(B63,'LISTA USUARIOS'!$B$3:$D$1179,3,0))</f>
        <v>10465</v>
      </c>
      <c r="E63" s="6" t="s">
        <v>836</v>
      </c>
      <c r="F63" s="6"/>
      <c r="G63" s="6" t="s">
        <v>836</v>
      </c>
      <c r="H63" s="6"/>
      <c r="I63" s="6" t="s">
        <v>836</v>
      </c>
      <c r="J63" s="6"/>
      <c r="K63" s="6"/>
      <c r="L63" s="6"/>
      <c r="M63" s="6" t="s">
        <v>966</v>
      </c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45376</v>
      </c>
      <c r="C64" s="3" t="str">
        <f>IF(B64="","",VLOOKUP(B64,'LISTA USUARIOS'!$B$3:$D$1179,2,0))</f>
        <v>PLINIO PEREIRA BODERA</v>
      </c>
      <c r="D64" s="3">
        <f>IF(B64="","",VLOOKUP(B64,'LISTA USUARIOS'!$B$3:$D$1179,3,0))</f>
        <v>6642</v>
      </c>
      <c r="E64" s="6"/>
      <c r="F64" s="6" t="s">
        <v>836</v>
      </c>
      <c r="G64" s="6" t="s">
        <v>836</v>
      </c>
      <c r="H64" s="6" t="s">
        <v>836</v>
      </c>
      <c r="I64" s="6" t="s">
        <v>836</v>
      </c>
      <c r="J64" s="6" t="s">
        <v>836</v>
      </c>
      <c r="K64" s="6" t="s">
        <v>836</v>
      </c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43006</v>
      </c>
      <c r="C65" s="3" t="str">
        <f>IF(B65="","",VLOOKUP(B65,'LISTA USUARIOS'!$B$3:$D$1179,2,0))</f>
        <v>RODRIGO DE OLIVEIRA SILVA NUNES</v>
      </c>
      <c r="D65" s="3">
        <f>IF(B65="","",VLOOKUP(B65,'LISTA USUARIOS'!$B$3:$D$1179,3,0))</f>
        <v>10060</v>
      </c>
      <c r="E65" s="6" t="s">
        <v>836</v>
      </c>
      <c r="F65" s="6"/>
      <c r="G65" s="6" t="s">
        <v>836</v>
      </c>
      <c r="H65" s="6"/>
      <c r="I65" s="6" t="s">
        <v>836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22327</v>
      </c>
      <c r="C66" s="3" t="str">
        <f>IF(B66="","",VLOOKUP(B66,'LISTA USUARIOS'!$B$3:$D$1179,2,0))</f>
        <v>ROGERIO EDUARDO VICK</v>
      </c>
      <c r="D66" s="3">
        <f>IF(B66="","",VLOOKUP(B66,'LISTA USUARIOS'!$B$3:$D$1179,3,0))</f>
        <v>6623</v>
      </c>
      <c r="E66" s="6" t="s">
        <v>836</v>
      </c>
      <c r="F66" s="6"/>
      <c r="G66" s="6" t="s">
        <v>836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13442</v>
      </c>
      <c r="C67" s="3" t="str">
        <f>IF(B67="","",VLOOKUP(B67,'LISTA USUARIOS'!$B$3:$D$1179,2,0))</f>
        <v>ROGERIO PEREIRA DOS SANTOS</v>
      </c>
      <c r="D67" s="3">
        <f>IF(B67="","",VLOOKUP(B67,'LISTA USUARIOS'!$B$3:$D$1179,3,0))</f>
        <v>7890</v>
      </c>
      <c r="E67" s="6" t="s">
        <v>836</v>
      </c>
      <c r="F67" s="6"/>
      <c r="G67" s="6" t="s">
        <v>836</v>
      </c>
      <c r="H67" s="6"/>
      <c r="I67" s="6" t="s">
        <v>836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45195</v>
      </c>
      <c r="C68" s="3" t="str">
        <f>IF(B68="","",VLOOKUP(B68,'LISTA USUARIOS'!$B$3:$D$1179,2,0))</f>
        <v>SHEILA ALVES DA SILVA</v>
      </c>
      <c r="D68" s="3">
        <f>IF(B68="","",VLOOKUP(B68,'LISTA USUARIOS'!$B$3:$D$1179,3,0))</f>
        <v>6607</v>
      </c>
      <c r="E68" s="6" t="s">
        <v>836</v>
      </c>
      <c r="F68" s="6"/>
      <c r="G68" s="6" t="s">
        <v>836</v>
      </c>
      <c r="H68" s="6"/>
      <c r="I68" s="6" t="s">
        <v>836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45197</v>
      </c>
      <c r="C69" s="3" t="str">
        <f>IF(B69="","",VLOOKUP(B69,'LISTA USUARIOS'!$B$3:$D$1179,2,0))</f>
        <v>SIBELE PRADO FLORES</v>
      </c>
      <c r="D69" s="3">
        <f>IF(B69="","",VLOOKUP(B69,'LISTA USUARIOS'!$B$3:$D$1179,3,0))</f>
        <v>7375</v>
      </c>
      <c r="E69" s="6"/>
      <c r="F69" s="6"/>
      <c r="G69" s="6" t="s">
        <v>836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77">
    <sortCondition ref="C5:C7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2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70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43775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43727</v>
      </c>
      <c r="C5" s="3" t="str">
        <f>IF(B5="","",VLOOKUP(B5,'LISTA USUARIOS'!$B$3:$D$1179,2,0))</f>
        <v>ADAUTO DONIZERTI DA SILVA</v>
      </c>
      <c r="D5" s="3">
        <f>IF(B5="","",VLOOKUP(B5,'LISTA USUARIOS'!$B$3:$D$1179,3,0))</f>
        <v>10670</v>
      </c>
      <c r="E5" s="6" t="s">
        <v>836</v>
      </c>
      <c r="F5" s="6" t="s">
        <v>836</v>
      </c>
      <c r="G5" s="6" t="s">
        <v>836</v>
      </c>
      <c r="H5" s="6" t="s">
        <v>836</v>
      </c>
      <c r="I5" s="6" t="s">
        <v>836</v>
      </c>
      <c r="J5" s="6" t="s">
        <v>836</v>
      </c>
      <c r="K5" s="6" t="s">
        <v>836</v>
      </c>
      <c r="L5" s="6"/>
      <c r="M5" s="6" t="s">
        <v>836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12221</v>
      </c>
      <c r="C6" s="3" t="str">
        <f>IF(B6="","",VLOOKUP(B6,'LISTA USUARIOS'!$B$3:$D$1179,2,0))</f>
        <v>ADRIANO ALEXANDRE MAGALHAES</v>
      </c>
      <c r="D6" s="3">
        <f>IF(B6="","",VLOOKUP(B6,'LISTA USUARIOS'!$B$3:$D$1179,3,0))</f>
        <v>6610</v>
      </c>
      <c r="E6" s="6" t="s">
        <v>836</v>
      </c>
      <c r="F6" s="6"/>
      <c r="G6" s="6" t="s">
        <v>836</v>
      </c>
      <c r="H6" s="6"/>
      <c r="I6" s="6" t="s">
        <v>836</v>
      </c>
      <c r="J6" s="6"/>
      <c r="K6" s="6" t="s">
        <v>836</v>
      </c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45455</v>
      </c>
      <c r="C7" s="3" t="str">
        <f>IF(B7="","",VLOOKUP(B7,'LISTA USUARIOS'!$B$3:$D$1179,2,0))</f>
        <v>ADRIANO FERREIRA PINHEIRO</v>
      </c>
      <c r="D7" s="3">
        <f>IF(B7="","",VLOOKUP(B7,'LISTA USUARIOS'!$B$3:$D$1179,3,0))</f>
        <v>10581</v>
      </c>
      <c r="E7" s="6" t="s">
        <v>836</v>
      </c>
      <c r="F7" s="6" t="s">
        <v>836</v>
      </c>
      <c r="G7" s="6" t="s">
        <v>836</v>
      </c>
      <c r="H7" s="6" t="s">
        <v>836</v>
      </c>
      <c r="I7" s="6" t="s">
        <v>836</v>
      </c>
      <c r="J7" s="6" t="s">
        <v>836</v>
      </c>
      <c r="K7" s="6"/>
      <c r="L7" s="6"/>
      <c r="M7" s="6" t="s">
        <v>865</v>
      </c>
      <c r="N7" s="6" t="s">
        <v>966</v>
      </c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9831</v>
      </c>
      <c r="C8" s="3" t="str">
        <f>IF(B8="","",VLOOKUP(B8,'LISTA USUARIOS'!$B$3:$D$1179,2,0))</f>
        <v>Ailson Rodrigues dos Santos</v>
      </c>
      <c r="D8" s="3">
        <f>IF(B8="","",VLOOKUP(B8,'LISTA USUARIOS'!$B$3:$D$1179,3,0))</f>
        <v>6182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40205</v>
      </c>
      <c r="C9" s="3" t="str">
        <f>IF(B9="","",VLOOKUP(B9,'LISTA USUARIOS'!$B$3:$D$1179,2,0))</f>
        <v>ALEANDRO LUZ DAS NEVES</v>
      </c>
      <c r="D9" s="3">
        <f>IF(B9="","",VLOOKUP(B9,'LISTA USUARIOS'!$B$3:$D$1179,3,0))</f>
        <v>9022</v>
      </c>
      <c r="E9" s="6" t="s">
        <v>836</v>
      </c>
      <c r="F9" s="6"/>
      <c r="G9" s="6"/>
      <c r="H9" s="6"/>
      <c r="I9" s="6" t="s">
        <v>836</v>
      </c>
      <c r="J9" s="6"/>
      <c r="K9" s="6"/>
      <c r="L9" s="6"/>
      <c r="M9" s="6" t="s">
        <v>966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12720</v>
      </c>
      <c r="C10" s="3" t="str">
        <f>IF(B10="","",VLOOKUP(B10,'LISTA USUARIOS'!$B$3:$D$1179,2,0))</f>
        <v>ALESSANDRO DIONE MARRA</v>
      </c>
      <c r="D10" s="3">
        <f>IF(B10="","",VLOOKUP(B10,'LISTA USUARIOS'!$B$3:$D$1179,3,0))</f>
        <v>10826</v>
      </c>
      <c r="E10" s="6" t="s">
        <v>836</v>
      </c>
      <c r="F10" s="6"/>
      <c r="G10" s="6" t="s">
        <v>836</v>
      </c>
      <c r="H10" s="6"/>
      <c r="I10" s="6" t="s">
        <v>836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12720</v>
      </c>
      <c r="C11" s="3" t="str">
        <f>IF(B11="","",VLOOKUP(B11,'LISTA USUARIOS'!$B$3:$D$1179,2,0))</f>
        <v>ALESSANDRO DIONE MARRA</v>
      </c>
      <c r="D11" s="3">
        <f>IF(B11="","",VLOOKUP(B11,'LISTA USUARIOS'!$B$3:$D$1179,3,0))</f>
        <v>10826</v>
      </c>
      <c r="E11" s="6" t="s">
        <v>836</v>
      </c>
      <c r="F11" s="6"/>
      <c r="G11" s="6" t="s">
        <v>836</v>
      </c>
      <c r="H11" s="6"/>
      <c r="I11" s="6" t="s">
        <v>836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37498</v>
      </c>
      <c r="C12" s="3" t="str">
        <f>IF(B12="","",VLOOKUP(B12,'LISTA USUARIOS'!$B$3:$D$1179,2,0))</f>
        <v>ALEX MARTINS DE SOUZA - THIFANY</v>
      </c>
      <c r="D12" s="3">
        <f>IF(B12="","",VLOOKUP(B12,'LISTA USUARIOS'!$B$3:$D$1179,3,0))</f>
        <v>7518</v>
      </c>
      <c r="E12" s="6" t="s">
        <v>836</v>
      </c>
      <c r="F12" s="6"/>
      <c r="G12" s="6" t="s">
        <v>836</v>
      </c>
      <c r="H12" s="6"/>
      <c r="I12" s="6" t="s">
        <v>836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45466</v>
      </c>
      <c r="C13" s="3" t="str">
        <f>IF(B13="","",VLOOKUP(B13,'LISTA USUARIOS'!$B$3:$D$1179,2,0))</f>
        <v>ALEXSANDRO DOS SANTOS SILVA</v>
      </c>
      <c r="D13" s="3">
        <f>IF(B13="","",VLOOKUP(B13,'LISTA USUARIOS'!$B$3:$D$1179,3,0))</f>
        <v>10665</v>
      </c>
      <c r="E13" s="6" t="s">
        <v>836</v>
      </c>
      <c r="F13" s="6" t="s">
        <v>836</v>
      </c>
      <c r="G13" s="6" t="s">
        <v>836</v>
      </c>
      <c r="H13" s="6" t="s">
        <v>836</v>
      </c>
      <c r="I13" s="6" t="s">
        <v>836</v>
      </c>
      <c r="J13" s="6" t="s">
        <v>836</v>
      </c>
      <c r="K13" s="6" t="s">
        <v>836</v>
      </c>
      <c r="L13" s="6"/>
      <c r="M13" s="6" t="s">
        <v>864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45466</v>
      </c>
      <c r="C14" s="3" t="str">
        <f>IF(B14="","",VLOOKUP(B14,'LISTA USUARIOS'!$B$3:$D$1179,2,0))</f>
        <v>ALEXSANDRO DOS SANTOS SILVA</v>
      </c>
      <c r="D14" s="3">
        <f>IF(B14="","",VLOOKUP(B14,'LISTA USUARIOS'!$B$3:$D$1179,3,0))</f>
        <v>10665</v>
      </c>
      <c r="E14" s="6" t="s">
        <v>836</v>
      </c>
      <c r="F14" s="6"/>
      <c r="G14" s="6" t="s">
        <v>836</v>
      </c>
      <c r="H14" s="6"/>
      <c r="I14" s="6" t="s">
        <v>836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44962</v>
      </c>
      <c r="C15" s="3" t="str">
        <f>IF(B15="","",VLOOKUP(B15,'LISTA USUARIOS'!$B$3:$D$1179,2,0))</f>
        <v>ANA ROSA DA CRUZ DE OLIVEIRA</v>
      </c>
      <c r="D15" s="3">
        <f>IF(B15="","",VLOOKUP(B15,'LISTA USUARIOS'!$B$3:$D$1179,3,0))</f>
        <v>6985</v>
      </c>
      <c r="E15" s="6" t="s">
        <v>836</v>
      </c>
      <c r="F15" s="6"/>
      <c r="G15" s="6" t="s">
        <v>836</v>
      </c>
      <c r="H15" s="6"/>
      <c r="I15" s="6" t="s">
        <v>836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45543</v>
      </c>
      <c r="C16" s="3" t="str">
        <f>IF(B16="","",VLOOKUP(B16,'LISTA USUARIOS'!$B$3:$D$1179,2,0))</f>
        <v>ANDERSON HUGO DE OLIVEIRA</v>
      </c>
      <c r="D16" s="3">
        <f>IF(B16="","",VLOOKUP(B16,'LISTA USUARIOS'!$B$3:$D$1179,3,0))</f>
        <v>10829</v>
      </c>
      <c r="E16" s="6" t="s">
        <v>836</v>
      </c>
      <c r="F16" s="6"/>
      <c r="G16" s="6" t="s">
        <v>836</v>
      </c>
      <c r="H16" s="6"/>
      <c r="I16" s="6" t="s">
        <v>836</v>
      </c>
      <c r="J16" s="6"/>
      <c r="K16" s="6"/>
      <c r="L16" s="6"/>
      <c r="M16" s="6" t="s">
        <v>836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44969</v>
      </c>
      <c r="C17" s="3" t="str">
        <f>IF(B17="","",VLOOKUP(B17,'LISTA USUARIOS'!$B$3:$D$1179,2,0))</f>
        <v>ANDREZA DA ROCHA SILVA</v>
      </c>
      <c r="D17" s="3">
        <f>IF(B17="","",VLOOKUP(B17,'LISTA USUARIOS'!$B$3:$D$1179,3,0))</f>
        <v>7901</v>
      </c>
      <c r="E17" s="6" t="s">
        <v>836</v>
      </c>
      <c r="F17" s="6"/>
      <c r="G17" s="6" t="s">
        <v>836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22189</v>
      </c>
      <c r="C18" s="3" t="s">
        <v>1029</v>
      </c>
      <c r="D18" s="3">
        <f>IF(B18="","",VLOOKUP(B18,'LISTA USUARIOS'!$B$3:$D$1179,3,0))</f>
        <v>10818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 t="s">
        <v>836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14975</v>
      </c>
      <c r="C19" s="3" t="str">
        <f>IF(B19="","",VLOOKUP(B19,'LISTA USUARIOS'!$B$3:$D$1179,2,0))</f>
        <v>BRUNO BISPO DOS SANTOS</v>
      </c>
      <c r="D19" s="3">
        <f>IF(B19="","",VLOOKUP(B19,'LISTA USUARIOS'!$B$3:$D$1179,3,0))</f>
        <v>10413</v>
      </c>
      <c r="E19" s="6" t="s">
        <v>836</v>
      </c>
      <c r="F19" s="6"/>
      <c r="G19" s="6" t="s">
        <v>836</v>
      </c>
      <c r="H19" s="6"/>
      <c r="I19" s="6"/>
      <c r="J19" s="6"/>
      <c r="K19" s="6"/>
      <c r="L19" s="6"/>
      <c r="M19" s="6" t="s">
        <v>985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16200</v>
      </c>
      <c r="C20" s="3" t="str">
        <f>IF(B20="","",VLOOKUP(B20,'LISTA USUARIOS'!$B$3:$D$1179,2,0))</f>
        <v>CARLOS ALEXANDRE DE OLIVEIRA</v>
      </c>
      <c r="D20" s="3">
        <f>IF(B20="","",VLOOKUP(B20,'LISTA USUARIOS'!$B$3:$D$1179,3,0))</f>
        <v>8140</v>
      </c>
      <c r="E20" s="6"/>
      <c r="F20" s="6" t="s">
        <v>836</v>
      </c>
      <c r="G20" s="6"/>
      <c r="H20" s="6" t="s">
        <v>836</v>
      </c>
      <c r="I20" s="6"/>
      <c r="J20" s="6"/>
      <c r="K20" s="6"/>
      <c r="L20" s="6"/>
      <c r="M20" s="6"/>
      <c r="N20" s="6" t="s">
        <v>836</v>
      </c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26593</v>
      </c>
      <c r="C21" s="3" t="str">
        <f>IF(B21="","",VLOOKUP(B21,'LISTA USUARIOS'!$B$3:$D$1179,2,0))</f>
        <v>CARLOS AUGUSTO DOS SANTOS</v>
      </c>
      <c r="D21" s="3">
        <v>26593</v>
      </c>
      <c r="E21" s="6" t="s">
        <v>836</v>
      </c>
      <c r="F21" s="6"/>
      <c r="G21" s="6"/>
      <c r="H21" s="6"/>
      <c r="I21" s="6"/>
      <c r="J21" s="6"/>
      <c r="K21" s="6"/>
      <c r="L21" s="6"/>
      <c r="M21" s="6" t="s">
        <v>865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10484</v>
      </c>
      <c r="C22" s="3" t="str">
        <f>IF(B22="","",VLOOKUP(B22,'LISTA USUARIOS'!$B$3:$D$1179,2,0))</f>
        <v>Cristiano Ferreira do Amaral</v>
      </c>
      <c r="D22" s="3">
        <f>IF(B22="","",VLOOKUP(B22,'LISTA USUARIOS'!$B$3:$D$1179,3,0))</f>
        <v>6377</v>
      </c>
      <c r="E22" s="6" t="s">
        <v>836</v>
      </c>
      <c r="F22" s="6"/>
      <c r="G22" s="6" t="s">
        <v>836</v>
      </c>
      <c r="H22" s="6"/>
      <c r="I22" s="6" t="s">
        <v>836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45023</v>
      </c>
      <c r="C23" s="3" t="str">
        <f>IF(B23="","",VLOOKUP(B23,'LISTA USUARIOS'!$B$3:$D$1179,2,0))</f>
        <v>DANILO VENANCIO</v>
      </c>
      <c r="D23" s="3">
        <v>45023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 t="s">
        <v>865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36736</v>
      </c>
      <c r="C24" s="3" t="str">
        <f>IF(B24="","",VLOOKUP(B24,'LISTA USUARIOS'!$B$3:$D$1179,2,0))</f>
        <v>DOMINGOS PEREIRA DE MELO</v>
      </c>
      <c r="D24" s="3">
        <f>IF(B24="","",VLOOKUP(B24,'LISTA USUARIOS'!$B$3:$D$1179,3,0))</f>
        <v>8852</v>
      </c>
      <c r="E24" s="6"/>
      <c r="F24" s="6" t="s">
        <v>836</v>
      </c>
      <c r="G24" s="6"/>
      <c r="H24" s="6" t="s">
        <v>836</v>
      </c>
      <c r="I24" s="6"/>
      <c r="J24" s="6" t="s">
        <v>836</v>
      </c>
      <c r="K24" s="6"/>
      <c r="L24" s="6"/>
      <c r="M24" s="6"/>
      <c r="N24" s="6" t="s">
        <v>966</v>
      </c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6432</v>
      </c>
      <c r="C25" s="3" t="str">
        <f>IF(B25="","",VLOOKUP(B25,'LISTA USUARIOS'!$B$3:$D$1179,2,0))</f>
        <v>EDDGAR VERTELO FORTUNATO</v>
      </c>
      <c r="D25" s="3">
        <f>IF(B25="","",VLOOKUP(B25,'LISTA USUARIOS'!$B$3:$D$1179,3,0))</f>
        <v>6744</v>
      </c>
      <c r="E25" s="6" t="s">
        <v>836</v>
      </c>
      <c r="F25" s="6"/>
      <c r="G25" s="6" t="s">
        <v>836</v>
      </c>
      <c r="H25" s="6"/>
      <c r="I25" s="6" t="s">
        <v>836</v>
      </c>
      <c r="J25" s="6"/>
      <c r="K25" s="6"/>
      <c r="L25" s="6"/>
      <c r="M25" s="6" t="s">
        <v>864</v>
      </c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45454</v>
      </c>
      <c r="C26" s="3" t="str">
        <f>IF(B26="","",VLOOKUP(B26,'LISTA USUARIOS'!$B$3:$D$1179,2,0))</f>
        <v>EDVAN DA SILVA DA CONCEIÇÃO</v>
      </c>
      <c r="D26" s="3">
        <f>IF(B26="","",VLOOKUP(B26,'LISTA USUARIOS'!$B$3:$D$1179,3,0))</f>
        <v>10580</v>
      </c>
      <c r="E26" s="6" t="s">
        <v>836</v>
      </c>
      <c r="F26" s="6" t="s">
        <v>836</v>
      </c>
      <c r="G26" s="6" t="s">
        <v>836</v>
      </c>
      <c r="H26" s="6" t="s">
        <v>836</v>
      </c>
      <c r="I26" s="6" t="s">
        <v>836</v>
      </c>
      <c r="J26" s="6" t="s">
        <v>836</v>
      </c>
      <c r="K26" s="6" t="s">
        <v>836</v>
      </c>
      <c r="L26" s="6"/>
      <c r="M26" s="6" t="s">
        <v>865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38253</v>
      </c>
      <c r="C27" s="3" t="str">
        <f>IF(B27="","",VLOOKUP(B27,'LISTA USUARIOS'!$B$3:$D$1179,2,0))</f>
        <v>ERIC CORA CALDEIRA</v>
      </c>
      <c r="D27" s="3">
        <f>IF(B27="","",VLOOKUP(B27,'LISTA USUARIOS'!$B$3:$D$1179,3,0))</f>
        <v>10064</v>
      </c>
      <c r="E27" s="6"/>
      <c r="F27" s="6" t="s">
        <v>836</v>
      </c>
      <c r="G27" s="6"/>
      <c r="H27" s="6" t="s">
        <v>836</v>
      </c>
      <c r="I27" s="6"/>
      <c r="J27" s="6"/>
      <c r="K27" s="6"/>
      <c r="L27" s="6"/>
      <c r="M27" s="6"/>
      <c r="N27" s="6" t="s">
        <v>966</v>
      </c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45126</v>
      </c>
      <c r="C28" s="3" t="str">
        <f>IF(B28="","",VLOOKUP(B28,'LISTA USUARIOS'!$B$3:$D$1179,2,0))</f>
        <v>FABIO JUNIO DE SOUZA</v>
      </c>
      <c r="D28" s="3">
        <f>IF(B28="","",VLOOKUP(B28,'LISTA USUARIOS'!$B$3:$D$1179,3,0))</f>
        <v>7416</v>
      </c>
      <c r="E28" s="6" t="s">
        <v>836</v>
      </c>
      <c r="F28" s="6"/>
      <c r="G28" s="6" t="s">
        <v>836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45461</v>
      </c>
      <c r="C29" s="3" t="str">
        <f>IF(B29="","",VLOOKUP(B29,'LISTA USUARIOS'!$B$3:$D$1179,2,0))</f>
        <v>FABIO PINTO BARBOSA</v>
      </c>
      <c r="D29" s="3">
        <f>IF(B29="","",VLOOKUP(B29,'LISTA USUARIOS'!$B$3:$D$1179,3,0))</f>
        <v>10576</v>
      </c>
      <c r="E29" s="6" t="s">
        <v>836</v>
      </c>
      <c r="F29" s="6"/>
      <c r="G29" s="6" t="s">
        <v>836</v>
      </c>
      <c r="H29" s="6"/>
      <c r="I29" s="6"/>
      <c r="J29" s="6"/>
      <c r="K29" s="6"/>
      <c r="L29" s="6" t="s">
        <v>966</v>
      </c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45136</v>
      </c>
      <c r="C30" s="3" t="str">
        <f>IF(B30="","",VLOOKUP(B30,'LISTA USUARIOS'!$B$3:$D$1179,2,0))</f>
        <v>FERNANDA CRISTINA DOS SANTOS</v>
      </c>
      <c r="D30" s="3">
        <f>IF(B30="","",VLOOKUP(B30,'LISTA USUARIOS'!$B$3:$D$1179,3,0))</f>
        <v>7135</v>
      </c>
      <c r="E30" s="6" t="s">
        <v>836</v>
      </c>
      <c r="F30" s="6" t="s">
        <v>836</v>
      </c>
      <c r="G30" s="6" t="s">
        <v>836</v>
      </c>
      <c r="H30" s="6" t="s">
        <v>836</v>
      </c>
      <c r="I30" s="6"/>
      <c r="J30" s="6" t="s">
        <v>836</v>
      </c>
      <c r="K30" s="6"/>
      <c r="L30" s="6"/>
      <c r="M30" s="6" t="s">
        <v>985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45146</v>
      </c>
      <c r="C31" s="3" t="str">
        <f>IF(B31="","",VLOOKUP(B31,'LISTA USUARIOS'!$B$3:$D$1179,2,0))</f>
        <v>FILIPE JUNIO DE MEDEIROS</v>
      </c>
      <c r="D31" s="3">
        <f>IF(B31="","",VLOOKUP(B31,'LISTA USUARIOS'!$B$3:$D$1179,3,0))</f>
        <v>8864</v>
      </c>
      <c r="E31" s="6"/>
      <c r="F31" s="6" t="s">
        <v>836</v>
      </c>
      <c r="G31" s="6"/>
      <c r="H31" s="6" t="s">
        <v>836</v>
      </c>
      <c r="I31" s="6"/>
      <c r="J31" s="6" t="s">
        <v>836</v>
      </c>
      <c r="K31" s="6"/>
      <c r="L31" s="6"/>
      <c r="M31" s="6"/>
      <c r="N31" s="6" t="s">
        <v>966</v>
      </c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45156</v>
      </c>
      <c r="C32" s="3" t="str">
        <f>IF(B32="","",VLOOKUP(B32,'LISTA USUARIOS'!$B$3:$D$1179,2,0))</f>
        <v>FRANCISCO CEZARIO DO CARMO</v>
      </c>
      <c r="D32" s="3">
        <f>IF(B32="","",VLOOKUP(B32,'LISTA USUARIOS'!$B$3:$D$1179,3,0))</f>
        <v>9364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21753</v>
      </c>
      <c r="C33" s="3" t="str">
        <f>IF(B33="","",VLOOKUP(B33,'LISTA USUARIOS'!$B$3:$D$1179,2,0))</f>
        <v>GABRIEL WESLEY DE CARVALHO</v>
      </c>
      <c r="D33" s="3">
        <f>IF(B33="","",VLOOKUP(B33,'LISTA USUARIOS'!$B$3:$D$1179,3,0))</f>
        <v>6640</v>
      </c>
      <c r="E33" s="6" t="s">
        <v>836</v>
      </c>
      <c r="F33" s="6"/>
      <c r="G33" s="6" t="s">
        <v>836</v>
      </c>
      <c r="H33" s="6"/>
      <c r="I33" s="6"/>
      <c r="J33" s="6"/>
      <c r="K33" s="6" t="s">
        <v>836</v>
      </c>
      <c r="L33" s="6"/>
      <c r="M33" s="6" t="s">
        <v>836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28395</v>
      </c>
      <c r="C34" s="3" t="str">
        <f>IF(B34="","",VLOOKUP(B34,'LISTA USUARIOS'!$B$3:$D$1179,2,0))</f>
        <v>Glaudston Paulo Cavalcanti Rodrigues</v>
      </c>
      <c r="D34" s="3">
        <f>IF(B34="","",VLOOKUP(B34,'LISTA USUARIOS'!$B$3:$D$1179,3,0))</f>
        <v>6392</v>
      </c>
      <c r="E34" s="6" t="s">
        <v>836</v>
      </c>
      <c r="F34" s="6"/>
      <c r="G34" s="6" t="s">
        <v>836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45453</v>
      </c>
      <c r="C35" s="3" t="str">
        <f>IF(B35="","",VLOOKUP(B35,'LISTA USUARIOS'!$B$3:$D$1179,2,0))</f>
        <v>HERCULES ANTONIO GONÇALVES OLIVEIRA</v>
      </c>
      <c r="D35" s="3">
        <f>IF(B35="","",VLOOKUP(B35,'LISTA USUARIOS'!$B$3:$D$1179,3,0))</f>
        <v>10579</v>
      </c>
      <c r="E35" s="6" t="s">
        <v>836</v>
      </c>
      <c r="F35" s="6" t="s">
        <v>836</v>
      </c>
      <c r="G35" s="6" t="s">
        <v>836</v>
      </c>
      <c r="H35" s="6" t="s">
        <v>836</v>
      </c>
      <c r="I35" s="6" t="s">
        <v>836</v>
      </c>
      <c r="J35" s="6" t="s">
        <v>836</v>
      </c>
      <c r="K35" s="6" t="s">
        <v>836</v>
      </c>
      <c r="L35" s="6"/>
      <c r="M35" s="6" t="s">
        <v>865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45234</v>
      </c>
      <c r="C36" s="3" t="str">
        <f>IF(B36="","",VLOOKUP(B36,'LISTA USUARIOS'!$B$3:$D$1179,2,0))</f>
        <v>HOMERO ANTONIO NOGUEIRA NERI</v>
      </c>
      <c r="D36" s="3">
        <f>IF(B36="","",VLOOKUP(B36,'LISTA USUARIOS'!$B$3:$D$1179,3,0))</f>
        <v>7397</v>
      </c>
      <c r="E36" s="6" t="s">
        <v>836</v>
      </c>
      <c r="F36" s="6"/>
      <c r="G36" s="6" t="s">
        <v>836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45059</v>
      </c>
      <c r="C37" s="3" t="str">
        <f>IF(B37="","",VLOOKUP(B37,'LISTA USUARIOS'!$B$3:$D$1179,2,0))</f>
        <v>IARA CONCEIÇÃO PATROCINIO</v>
      </c>
      <c r="D37" s="3">
        <f>IF(B37="","",VLOOKUP(B37,'LISTA USUARIOS'!$B$3:$D$1179,3,0))</f>
        <v>9313</v>
      </c>
      <c r="E37" s="6"/>
      <c r="F37" s="6" t="s">
        <v>836</v>
      </c>
      <c r="G37" s="6"/>
      <c r="H37" s="6" t="s">
        <v>836</v>
      </c>
      <c r="I37" s="6"/>
      <c r="J37" s="6"/>
      <c r="K37" s="6"/>
      <c r="L37" s="6"/>
      <c r="M37" s="6"/>
      <c r="N37" s="6" t="s">
        <v>836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45070</v>
      </c>
      <c r="C38" s="3" t="str">
        <f>IF(B38="","",VLOOKUP(B38,'LISTA USUARIOS'!$B$3:$D$1179,2,0))</f>
        <v>ISAIAS SANTOS DA SILVA</v>
      </c>
      <c r="D38" s="3">
        <f>IF(B38="","",VLOOKUP(B38,'LISTA USUARIOS'!$B$3:$D$1179,3,0))</f>
        <v>7234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/>
      <c r="M38" s="6"/>
      <c r="N38" s="6" t="s">
        <v>836</v>
      </c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37810</v>
      </c>
      <c r="C39" s="3" t="str">
        <f>IF(B39="","",VLOOKUP(B39,'LISTA USUARIOS'!$B$3:$D$1179,2,0))</f>
        <v>JAIRO LUIZ ALVES DOS SANTOS</v>
      </c>
      <c r="D39" s="3">
        <f>IF(B39="","",VLOOKUP(B39,'LISTA USUARIOS'!$B$3:$D$1179,3,0))</f>
        <v>10451</v>
      </c>
      <c r="E39" s="6" t="s">
        <v>836</v>
      </c>
      <c r="F39" s="6"/>
      <c r="G39" s="6" t="s">
        <v>836</v>
      </c>
      <c r="H39" s="6"/>
      <c r="I39" s="6" t="s">
        <v>836</v>
      </c>
      <c r="J39" s="6"/>
      <c r="K39" s="6"/>
      <c r="L39" s="6"/>
      <c r="M39" s="6" t="s">
        <v>966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45470</v>
      </c>
      <c r="C40" s="3" t="str">
        <f>IF(B40="","",VLOOKUP(B40,'LISTA USUARIOS'!$B$3:$D$1179,2,0))</f>
        <v>JOAO BATISTA DE FREITAS</v>
      </c>
      <c r="D40" s="3">
        <f>IF(B40="","",VLOOKUP(B40,'LISTA USUARIOS'!$B$3:$D$1179,3,0))</f>
        <v>10596</v>
      </c>
      <c r="E40" s="6" t="s">
        <v>836</v>
      </c>
      <c r="F40" s="6"/>
      <c r="G40" s="6" t="s">
        <v>836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45130</v>
      </c>
      <c r="C41" s="3" t="str">
        <f>IF(B41="","",VLOOKUP(B41,'LISTA USUARIOS'!$B$3:$D$1179,2,0))</f>
        <v>JOELMA VANESSA SILVINO</v>
      </c>
      <c r="D41" s="3">
        <f>IF(B41="","",VLOOKUP(B41,'LISTA USUARIOS'!$B$3:$D$1179,3,0))</f>
        <v>7246</v>
      </c>
      <c r="E41" s="6" t="s">
        <v>836</v>
      </c>
      <c r="F41" s="6"/>
      <c r="G41" s="6" t="s">
        <v>836</v>
      </c>
      <c r="H41" s="6"/>
      <c r="I41" s="6" t="s">
        <v>836</v>
      </c>
      <c r="J41" s="6"/>
      <c r="K41" s="6"/>
      <c r="L41" s="6"/>
      <c r="M41" s="6" t="s">
        <v>864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45204</v>
      </c>
      <c r="C42" s="3" t="str">
        <f>IF(B42="","",VLOOKUP(B42,'LISTA USUARIOS'!$B$3:$D$1179,2,0))</f>
        <v>Jose Geraldo Magela Tavares</v>
      </c>
      <c r="D42" s="3">
        <f>IF(B42="","",VLOOKUP(B42,'LISTA USUARIOS'!$B$3:$D$1179,3,0))</f>
        <v>6548</v>
      </c>
      <c r="E42" s="6" t="s">
        <v>836</v>
      </c>
      <c r="F42" s="6"/>
      <c r="G42" s="6" t="s">
        <v>836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45457</v>
      </c>
      <c r="C43" s="3" t="str">
        <f>IF(B43="","",VLOOKUP(B43,'LISTA USUARIOS'!$B$3:$D$1179,2,0))</f>
        <v>JOSE VALDO ALVES FILHO</v>
      </c>
      <c r="D43" s="3">
        <f>IF(B43="","",VLOOKUP(B43,'LISTA USUARIOS'!$B$3:$D$1179,3,0))</f>
        <v>10582</v>
      </c>
      <c r="E43" s="6" t="s">
        <v>836</v>
      </c>
      <c r="F43" s="6" t="s">
        <v>836</v>
      </c>
      <c r="G43" s="6" t="s">
        <v>836</v>
      </c>
      <c r="H43" s="6" t="s">
        <v>836</v>
      </c>
      <c r="I43" s="6" t="s">
        <v>836</v>
      </c>
      <c r="J43" s="6" t="s">
        <v>836</v>
      </c>
      <c r="K43" s="6" t="s">
        <v>836</v>
      </c>
      <c r="L43" s="6" t="s">
        <v>836</v>
      </c>
      <c r="M43" s="6" t="s">
        <v>864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36215</v>
      </c>
      <c r="C44" s="3" t="str">
        <f>IF(B44="","",VLOOKUP(B44,'LISTA USUARIOS'!$B$3:$D$1179,2,0))</f>
        <v>JOSIVANDER LOPES LIMA</v>
      </c>
      <c r="D44" s="3">
        <f>IF(B44="","",VLOOKUP(B44,'LISTA USUARIOS'!$B$3:$D$1179,3,0))</f>
        <v>7023</v>
      </c>
      <c r="E44" s="6" t="s">
        <v>836</v>
      </c>
      <c r="F44" s="6"/>
      <c r="G44" s="6" t="s">
        <v>836</v>
      </c>
      <c r="H44" s="6"/>
      <c r="I44" s="6" t="s">
        <v>836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45233</v>
      </c>
      <c r="C45" s="3" t="str">
        <f>IF(B45="","",VLOOKUP(B45,'LISTA USUARIOS'!$B$3:$D$1179,2,0))</f>
        <v>JOSUEL DE OLIVEIRA DOS SANTOS</v>
      </c>
      <c r="D45" s="3">
        <f>IF(B45="","",VLOOKUP(B45,'LISTA USUARIOS'!$B$3:$D$1179,3,0))</f>
        <v>7006</v>
      </c>
      <c r="E45" s="6" t="s">
        <v>836</v>
      </c>
      <c r="F45" s="6" t="s">
        <v>836</v>
      </c>
      <c r="G45" s="6" t="s">
        <v>836</v>
      </c>
      <c r="H45" s="6" t="s">
        <v>836</v>
      </c>
      <c r="I45" s="6" t="s">
        <v>836</v>
      </c>
      <c r="J45" s="6" t="s">
        <v>836</v>
      </c>
      <c r="K45" s="6"/>
      <c r="L45" s="6"/>
      <c r="M45" s="6"/>
      <c r="N45" s="6" t="s">
        <v>966</v>
      </c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45275</v>
      </c>
      <c r="C46" s="3" t="str">
        <f>IF(B46="","",VLOOKUP(B46,'LISTA USUARIOS'!$B$3:$D$1179,2,0))</f>
        <v>LEANDRO SOUTO GOMES</v>
      </c>
      <c r="D46" s="3">
        <f>IF(B46="","",VLOOKUP(B46,'LISTA USUARIOS'!$B$3:$D$1179,3,0))</f>
        <v>7248</v>
      </c>
      <c r="E46" s="6" t="s">
        <v>836</v>
      </c>
      <c r="F46" s="6"/>
      <c r="G46" s="6" t="s">
        <v>836</v>
      </c>
      <c r="H46" s="6"/>
      <c r="I46" s="6" t="s">
        <v>836</v>
      </c>
      <c r="J46" s="6"/>
      <c r="K46" s="6"/>
      <c r="L46" s="6"/>
      <c r="M46" s="6" t="s">
        <v>864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39187</v>
      </c>
      <c r="C47" s="3" t="str">
        <f>IF(B47="","",VLOOKUP(B47,'LISTA USUARIOS'!$B$3:$D$1179,2,0))</f>
        <v>LEONARDO VIANA GOMES</v>
      </c>
      <c r="D47" s="3">
        <f>IF(B47="","",VLOOKUP(B47,'LISTA USUARIOS'!$B$3:$D$1179,3,0))</f>
        <v>10666</v>
      </c>
      <c r="E47" s="6" t="s">
        <v>836</v>
      </c>
      <c r="F47" s="6"/>
      <c r="G47" s="6" t="s">
        <v>836</v>
      </c>
      <c r="H47" s="6"/>
      <c r="I47" s="6"/>
      <c r="J47" s="6"/>
      <c r="K47" s="6"/>
      <c r="L47" s="6"/>
      <c r="M47" s="6" t="s">
        <v>864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45431</v>
      </c>
      <c r="C48" s="3" t="str">
        <f>IF(B48="","",VLOOKUP(B48,'LISTA USUARIOS'!$B$3:$D$1179,2,0))</f>
        <v>LORRAN ASSUNÇÃO MARTINS EDUARDO</v>
      </c>
      <c r="D48" s="3">
        <f>IF(B48="","",VLOOKUP(B48,'LISTA USUARIOS'!$B$3:$D$1179,3,0))</f>
        <v>10412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/>
      <c r="L48" s="6"/>
      <c r="M48" s="6" t="s">
        <v>864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45314</v>
      </c>
      <c r="C49" s="3" t="str">
        <f>IF(B49="","",VLOOKUP(B49,'LISTA USUARIOS'!$B$3:$D$1179,2,0))</f>
        <v>Luciana Vieira dos Santos</v>
      </c>
      <c r="D49" s="3">
        <f>IF(B49="","",VLOOKUP(B49,'LISTA USUARIOS'!$B$3:$D$1179,3,0))</f>
        <v>6405</v>
      </c>
      <c r="E49" s="6"/>
      <c r="F49" s="6" t="s">
        <v>836</v>
      </c>
      <c r="G49" s="6"/>
      <c r="H49" s="6" t="s">
        <v>836</v>
      </c>
      <c r="I49" s="6"/>
      <c r="J49" s="6" t="s">
        <v>836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45328</v>
      </c>
      <c r="C50" s="3" t="str">
        <f>IF(B50="","",VLOOKUP(B50,'LISTA USUARIOS'!$B$3:$D$1179,2,0))</f>
        <v>LUCIO CARDOSO DE JESUS</v>
      </c>
      <c r="D50" s="3">
        <v>45328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 t="s">
        <v>864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45332</v>
      </c>
      <c r="C51" s="3" t="str">
        <f>IF(B51="","",VLOOKUP(B51,'LISTA USUARIOS'!$B$3:$D$1179,2,0))</f>
        <v>LUCIO MAURO APOLINARIO</v>
      </c>
      <c r="D51" s="3">
        <f>IF(B51="","",VLOOKUP(B51,'LISTA USUARIOS'!$B$3:$D$1179,3,0))</f>
        <v>6781</v>
      </c>
      <c r="E51" s="6" t="s">
        <v>836</v>
      </c>
      <c r="F51" s="6"/>
      <c r="G51" s="6" t="s">
        <v>836</v>
      </c>
      <c r="H51" s="6"/>
      <c r="I51" s="6" t="s">
        <v>836</v>
      </c>
      <c r="J51" s="6"/>
      <c r="K51" s="6"/>
      <c r="L51" s="6"/>
      <c r="M51" s="6" t="s">
        <v>864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23991</v>
      </c>
      <c r="C52" s="3" t="str">
        <f>IF(B52="","",VLOOKUP(B52,'LISTA USUARIOS'!$B$3:$D$1179,2,0))</f>
        <v>Luiz Paulo da Silva Isidorio</v>
      </c>
      <c r="D52" s="3">
        <f>IF(B52="","",VLOOKUP(B52,'LISTA USUARIOS'!$B$3:$D$1179,3,0))</f>
        <v>6434</v>
      </c>
      <c r="E52" s="6" t="s">
        <v>836</v>
      </c>
      <c r="F52" s="6"/>
      <c r="G52" s="6" t="s">
        <v>836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45351</v>
      </c>
      <c r="C53" s="3" t="str">
        <f>IF(B53="","",VLOOKUP(B53,'LISTA USUARIOS'!$B$3:$D$1179,2,0))</f>
        <v>MANOEL LOURAS</v>
      </c>
      <c r="D53" s="3">
        <f>IF(B53="","",VLOOKUP(B53,'LISTA USUARIOS'!$B$3:$D$1179,3,0))</f>
        <v>7158</v>
      </c>
      <c r="E53" s="6" t="s">
        <v>836</v>
      </c>
      <c r="F53" s="6"/>
      <c r="G53" s="6" t="s">
        <v>836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42138</v>
      </c>
      <c r="C54" s="3" t="str">
        <f>IF(B54="","",VLOOKUP(B54,'LISTA USUARIOS'!$B$3:$D$1179,2,0))</f>
        <v>MARCONI APARECIDO MIRANDA</v>
      </c>
      <c r="D54" s="3">
        <f>IF(B54="","",VLOOKUP(B54,'LISTA USUARIOS'!$B$3:$D$1179,3,0))</f>
        <v>6791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 t="s">
        <v>836</v>
      </c>
      <c r="L54" s="6"/>
      <c r="M54" s="6" t="s">
        <v>864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45460</v>
      </c>
      <c r="C55" s="3" t="str">
        <f>IF(B55="","",VLOOKUP(B55,'LISTA USUARIOS'!$B$3:$D$1179,2,0))</f>
        <v>MARCOS MENDES COSTA</v>
      </c>
      <c r="D55" s="3">
        <f>IF(B55="","",VLOOKUP(B55,'LISTA USUARIOS'!$B$3:$D$1179,3,0))</f>
        <v>10575</v>
      </c>
      <c r="E55" s="6" t="s">
        <v>836</v>
      </c>
      <c r="F55" s="6"/>
      <c r="G55" s="6" t="s">
        <v>836</v>
      </c>
      <c r="H55" s="6"/>
      <c r="I55" s="6" t="s">
        <v>836</v>
      </c>
      <c r="J55" s="6"/>
      <c r="K55" s="6"/>
      <c r="L55" s="6"/>
      <c r="M55" s="6" t="s">
        <v>865</v>
      </c>
      <c r="N55" s="6" t="s">
        <v>966</v>
      </c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43287</v>
      </c>
      <c r="C56" s="3" t="str">
        <f>IF(B56="","",VLOOKUP(B56,'LISTA USUARIOS'!$B$3:$D$1179,2,0))</f>
        <v>MARCOS VINICIOS SANTOS GOMES</v>
      </c>
      <c r="D56" s="3">
        <f>IF(B56="","",VLOOKUP(B56,'LISTA USUARIOS'!$B$3:$D$1179,3,0))</f>
        <v>6794</v>
      </c>
      <c r="E56" s="6" t="s">
        <v>836</v>
      </c>
      <c r="F56" s="6" t="s">
        <v>836</v>
      </c>
      <c r="G56" s="6" t="s">
        <v>836</v>
      </c>
      <c r="H56" s="6" t="s">
        <v>836</v>
      </c>
      <c r="I56" s="6" t="s">
        <v>836</v>
      </c>
      <c r="J56" s="6" t="s">
        <v>836</v>
      </c>
      <c r="K56" s="6" t="s">
        <v>836</v>
      </c>
      <c r="L56" s="6"/>
      <c r="M56" s="6"/>
      <c r="N56" s="6" t="s">
        <v>966</v>
      </c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33632</v>
      </c>
      <c r="C57" s="3" t="str">
        <f>IF(B57="","",VLOOKUP(B57,'LISTA USUARIOS'!$B$3:$D$1179,2,0))</f>
        <v>MICHAEL DE ALMEIDA MARTINS</v>
      </c>
      <c r="D57" s="3">
        <f>IF(B57="","",VLOOKUP(B57,'LISTA USUARIOS'!$B$3:$D$1179,3,0))</f>
        <v>10896</v>
      </c>
      <c r="E57" s="6" t="s">
        <v>836</v>
      </c>
      <c r="F57" s="6"/>
      <c r="G57" s="6" t="s">
        <v>836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45376</v>
      </c>
      <c r="C58" s="3" t="str">
        <f>IF(B58="","",VLOOKUP(B58,'LISTA USUARIOS'!$B$3:$D$1179,2,0))</f>
        <v>PLINIO PEREIRA BODERA</v>
      </c>
      <c r="D58" s="3">
        <f>IF(B58="","",VLOOKUP(B58,'LISTA USUARIOS'!$B$3:$D$1179,3,0))</f>
        <v>6642</v>
      </c>
      <c r="E58" s="6" t="s">
        <v>836</v>
      </c>
      <c r="F58" s="6" t="s">
        <v>836</v>
      </c>
      <c r="G58" s="6" t="s">
        <v>836</v>
      </c>
      <c r="H58" s="6" t="s">
        <v>836</v>
      </c>
      <c r="I58" s="6"/>
      <c r="J58" s="6" t="s">
        <v>836</v>
      </c>
      <c r="K58" s="6" t="s">
        <v>836</v>
      </c>
      <c r="L58" s="6"/>
      <c r="M58" s="6" t="s">
        <v>864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45379</v>
      </c>
      <c r="C59" s="3" t="str">
        <f>IF(B59="","",VLOOKUP(B59,'LISTA USUARIOS'!$B$3:$D$1179,2,0))</f>
        <v>RAFAEL FERNANDO BRIGIDO LOPES</v>
      </c>
      <c r="D59" s="3">
        <f>IF(B59="","",VLOOKUP(B59,'LISTA USUARIOS'!$B$3:$D$1179,3,0))</f>
        <v>7410</v>
      </c>
      <c r="E59" s="6" t="s">
        <v>836</v>
      </c>
      <c r="F59" s="6"/>
      <c r="G59" s="6" t="s">
        <v>836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42108</v>
      </c>
      <c r="C60" s="3" t="s">
        <v>497</v>
      </c>
      <c r="D60" s="3">
        <v>42108</v>
      </c>
      <c r="E60" s="6" t="s">
        <v>836</v>
      </c>
      <c r="F60" s="6" t="s">
        <v>836</v>
      </c>
      <c r="G60" s="6" t="s">
        <v>836</v>
      </c>
      <c r="H60" s="6" t="s">
        <v>836</v>
      </c>
      <c r="I60" s="6"/>
      <c r="J60" s="6" t="s">
        <v>836</v>
      </c>
      <c r="K60" s="6"/>
      <c r="L60" s="6"/>
      <c r="M60" s="6" t="s">
        <v>966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32761</v>
      </c>
      <c r="C61" s="3" t="str">
        <f>IF(B61="","",VLOOKUP(B61,'LISTA USUARIOS'!$B$3:$D$1179,2,0))</f>
        <v>ROBSON GARCEZ DE MOURA</v>
      </c>
      <c r="D61" s="3">
        <f>IF(B61="","",VLOOKUP(B61,'LISTA USUARIOS'!$B$3:$D$1179,3,0))</f>
        <v>10291</v>
      </c>
      <c r="E61" s="6" t="s">
        <v>836</v>
      </c>
      <c r="F61" s="6" t="s">
        <v>836</v>
      </c>
      <c r="G61" s="6" t="s">
        <v>836</v>
      </c>
      <c r="H61" s="6" t="s">
        <v>836</v>
      </c>
      <c r="I61" s="6"/>
      <c r="J61" s="6" t="s">
        <v>836</v>
      </c>
      <c r="K61" s="6" t="s">
        <v>836</v>
      </c>
      <c r="L61" s="6"/>
      <c r="M61" s="6" t="s">
        <v>966</v>
      </c>
      <c r="N61" s="6" t="s">
        <v>966</v>
      </c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45557</v>
      </c>
      <c r="C62" s="3" t="str">
        <f>IF(B62="","",VLOOKUP(B62,'LISTA USUARIOS'!$B$3:$D$1179,2,0))</f>
        <v>SABRINA GUINEVERER ROSENO DA SILVA</v>
      </c>
      <c r="D62" s="3">
        <f>IF(B62="","",VLOOKUP(B62,'LISTA USUARIOS'!$B$3:$D$1179,3,0))</f>
        <v>10828</v>
      </c>
      <c r="E62" s="6" t="s">
        <v>836</v>
      </c>
      <c r="F62" s="6"/>
      <c r="G62" s="6" t="s">
        <v>836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5913</v>
      </c>
      <c r="C63" s="3" t="str">
        <f>IF(B63="","",VLOOKUP(B63,'LISTA USUARIOS'!$B$3:$D$1179,2,0))</f>
        <v>SEBASTIAO CANDIDO DE OLIVEIRA</v>
      </c>
      <c r="D63" s="3">
        <f>IF(B63="","",VLOOKUP(B63,'LISTA USUARIOS'!$B$3:$D$1179,3,0))</f>
        <v>10823</v>
      </c>
      <c r="E63" s="6" t="s">
        <v>836</v>
      </c>
      <c r="F63" s="6" t="s">
        <v>836</v>
      </c>
      <c r="G63" s="6" t="s">
        <v>836</v>
      </c>
      <c r="H63" s="6" t="s">
        <v>836</v>
      </c>
      <c r="I63" s="6" t="s">
        <v>836</v>
      </c>
      <c r="J63" s="6" t="s">
        <v>836</v>
      </c>
      <c r="K63" s="6"/>
      <c r="L63" s="6"/>
      <c r="M63" s="6"/>
      <c r="N63" s="6" t="s">
        <v>836</v>
      </c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45195</v>
      </c>
      <c r="C64" s="3" t="str">
        <f>IF(B64="","",VLOOKUP(B64,'LISTA USUARIOS'!$B$3:$D$1179,2,0))</f>
        <v>SHEILA ALVES DA SILVA</v>
      </c>
      <c r="D64" s="3">
        <f>IF(B64="","",VLOOKUP(B64,'LISTA USUARIOS'!$B$3:$D$1179,3,0))</f>
        <v>6607</v>
      </c>
      <c r="E64" s="6" t="s">
        <v>836</v>
      </c>
      <c r="F64" s="6"/>
      <c r="G64" s="6" t="s">
        <v>836</v>
      </c>
      <c r="H64" s="6"/>
      <c r="I64" s="6" t="s">
        <v>836</v>
      </c>
      <c r="J64" s="6"/>
      <c r="K64" s="6"/>
      <c r="L64" s="6"/>
      <c r="M64" s="6" t="s">
        <v>864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45215</v>
      </c>
      <c r="C65" s="3" t="s">
        <v>984</v>
      </c>
      <c r="D65" s="3">
        <v>45215</v>
      </c>
      <c r="E65" s="6" t="s">
        <v>836</v>
      </c>
      <c r="F65" s="6"/>
      <c r="G65" s="6" t="s">
        <v>836</v>
      </c>
      <c r="H65" s="6"/>
      <c r="I65" s="6" t="s">
        <v>836</v>
      </c>
      <c r="J65" s="6"/>
      <c r="K65" s="6" t="s">
        <v>836</v>
      </c>
      <c r="L65" s="6"/>
      <c r="M65" s="6" t="s">
        <v>864</v>
      </c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45226</v>
      </c>
      <c r="C66" s="3" t="str">
        <f>IF(B66="","",VLOOKUP(B66,'LISTA USUARIOS'!$B$3:$D$1179,2,0))</f>
        <v>Toni Ricardo dos Prazeres</v>
      </c>
      <c r="D66" s="3">
        <f>IF(B66="","",VLOOKUP(B66,'LISTA USUARIOS'!$B$3:$D$1179,3,0))</f>
        <v>6193</v>
      </c>
      <c r="E66" s="6"/>
      <c r="F66" s="6" t="s">
        <v>836</v>
      </c>
      <c r="G66" s="6"/>
      <c r="H66" s="6" t="s">
        <v>836</v>
      </c>
      <c r="I66" s="6"/>
      <c r="J66" s="6" t="s">
        <v>836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40419</v>
      </c>
      <c r="C67" s="3" t="str">
        <f>IF(B67="","",VLOOKUP(B67,'LISTA USUARIOS'!$B$3:$D$1179,2,0))</f>
        <v>WADSON PINHEIRO PRAXADES</v>
      </c>
      <c r="D67" s="3">
        <f>IF(B67="","",VLOOKUP(B67,'LISTA USUARIOS'!$B$3:$D$1179,3,0))</f>
        <v>6841</v>
      </c>
      <c r="E67" s="6"/>
      <c r="F67" s="6" t="s">
        <v>836</v>
      </c>
      <c r="G67" s="6"/>
      <c r="H67" s="6" t="s">
        <v>836</v>
      </c>
      <c r="I67" s="6"/>
      <c r="J67" s="6" t="s">
        <v>836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44565</v>
      </c>
      <c r="C68" s="3" t="str">
        <f>IF(B68="","",VLOOKUP(B68,'LISTA USUARIOS'!$B$3:$D$1179,2,0))</f>
        <v>WARLEN VASCONCELOS PEREIRA</v>
      </c>
      <c r="D68" s="3">
        <f>IF(B68="","",VLOOKUP(B68,'LISTA USUARIOS'!$B$3:$D$1179,3,0))</f>
        <v>10825</v>
      </c>
      <c r="E68" s="6" t="s">
        <v>836</v>
      </c>
      <c r="F68" s="6"/>
      <c r="G68" s="6" t="s">
        <v>836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43320</v>
      </c>
      <c r="C69" s="3" t="str">
        <f>IF(B69="","",VLOOKUP(B69,'LISTA USUARIOS'!$B$3:$D$1179,2,0))</f>
        <v xml:space="preserve">WEVERTON CRISTIAN RIBEIRO </v>
      </c>
      <c r="D69" s="3">
        <f>IF(B69="","",VLOOKUP(B69,'LISTA USUARIOS'!$B$3:$D$1179,3,0))</f>
        <v>6620</v>
      </c>
      <c r="E69" s="6" t="s">
        <v>836</v>
      </c>
      <c r="F69" s="6"/>
      <c r="G69" s="6" t="s">
        <v>836</v>
      </c>
      <c r="H69" s="6"/>
      <c r="I69" s="6"/>
      <c r="J69" s="6" t="s">
        <v>836</v>
      </c>
      <c r="K69" s="6"/>
      <c r="L69" s="6"/>
      <c r="M69" s="6" t="s">
        <v>836</v>
      </c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44022</v>
      </c>
      <c r="C70" s="3" t="str">
        <f>IF(B70="","",VLOOKUP(B70,'LISTA USUARIOS'!$B$3:$D$1179,2,0))</f>
        <v>WEVERTON HENRIQUE DA SILVA NOGUEIRA</v>
      </c>
      <c r="D70" s="3">
        <v>44022</v>
      </c>
      <c r="E70" s="6" t="s">
        <v>836</v>
      </c>
      <c r="F70" s="6"/>
      <c r="G70" s="6" t="s">
        <v>836</v>
      </c>
      <c r="H70" s="6"/>
      <c r="I70" s="6" t="s">
        <v>836</v>
      </c>
      <c r="J70" s="6" t="s">
        <v>836</v>
      </c>
      <c r="K70" s="6" t="s">
        <v>836</v>
      </c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18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18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18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18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18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18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72">
    <sortCondition ref="C5:C7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5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43776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37498</v>
      </c>
      <c r="C5" s="3" t="str">
        <f>IF(B5="","",VLOOKUP(B5,'LISTA USUARIOS'!$B$3:$D$1179,2,0))</f>
        <v>ALEX MARTINS DE SOUZA - THIFANY</v>
      </c>
      <c r="D5" s="3">
        <f>IF(B5="","",VLOOKUP(B5,'LISTA USUARIOS'!$B$3:$D$1179,3,0))</f>
        <v>7518</v>
      </c>
      <c r="E5" s="6" t="s">
        <v>836</v>
      </c>
      <c r="F5" s="6" t="s">
        <v>836</v>
      </c>
      <c r="G5" s="6" t="s">
        <v>836</v>
      </c>
      <c r="H5" s="6" t="s">
        <v>836</v>
      </c>
      <c r="I5" s="6" t="s">
        <v>836</v>
      </c>
      <c r="J5" s="6" t="s">
        <v>836</v>
      </c>
      <c r="K5" s="6" t="s">
        <v>836</v>
      </c>
      <c r="L5" s="6"/>
      <c r="M5" s="6" t="s">
        <v>864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44975</v>
      </c>
      <c r="C6" s="3" t="str">
        <f>IF(B6="","",VLOOKUP(B6,'LISTA USUARIOS'!$B$3:$D$1179,2,0))</f>
        <v>ANTONIO LUCIANO LOPES LIMA</v>
      </c>
      <c r="D6" s="3">
        <f>IF(B6="","",VLOOKUP(B6,'LISTA USUARIOS'!$B$3:$D$1179,3,0))</f>
        <v>7421</v>
      </c>
      <c r="E6" s="6" t="s">
        <v>836</v>
      </c>
      <c r="F6" s="6"/>
      <c r="G6" s="6" t="s">
        <v>836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14975</v>
      </c>
      <c r="C7" s="3" t="str">
        <f>IF(B7="","",VLOOKUP(B7,'LISTA USUARIOS'!$B$3:$D$1179,2,0))</f>
        <v>BRUNO BISPO DOS SANTOS</v>
      </c>
      <c r="D7" s="3">
        <f>IF(B7="","",VLOOKUP(B7,'LISTA USUARIOS'!$B$3:$D$1179,3,0))</f>
        <v>10413</v>
      </c>
      <c r="E7" s="6" t="s">
        <v>836</v>
      </c>
      <c r="F7" s="6" t="s">
        <v>836</v>
      </c>
      <c r="G7" s="6" t="s">
        <v>836</v>
      </c>
      <c r="H7" s="6" t="s">
        <v>836</v>
      </c>
      <c r="I7" s="6" t="s">
        <v>836</v>
      </c>
      <c r="J7" s="6" t="s">
        <v>836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16200</v>
      </c>
      <c r="C8" s="3" t="str">
        <f>IF(B8="","",VLOOKUP(B8,'LISTA USUARIOS'!$B$3:$D$1179,2,0))</f>
        <v>CARLOS ALEXANDRE DE OLIVEIRA</v>
      </c>
      <c r="D8" s="3">
        <f>IF(B8="","",VLOOKUP(B8,'LISTA USUARIOS'!$B$3:$D$1179,3,0))</f>
        <v>8140</v>
      </c>
      <c r="E8" s="6"/>
      <c r="F8" s="6" t="s">
        <v>836</v>
      </c>
      <c r="G8" s="6"/>
      <c r="H8" s="6" t="s">
        <v>836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45435</v>
      </c>
      <c r="C9" s="3" t="str">
        <f>IF(B9="","",VLOOKUP(B9,'LISTA USUARIOS'!$B$3:$D$1179,2,0))</f>
        <v>CHRISTIAN FERNADNES DA SILVA</v>
      </c>
      <c r="D9" s="3">
        <f>IF(B9="","",VLOOKUP(B9,'LISTA USUARIOS'!$B$3:$D$1179,3,0))</f>
        <v>10035</v>
      </c>
      <c r="E9" s="6"/>
      <c r="F9" s="6" t="s">
        <v>836</v>
      </c>
      <c r="G9" s="6"/>
      <c r="H9" s="6" t="s">
        <v>836</v>
      </c>
      <c r="I9" s="6"/>
      <c r="J9" s="6" t="s">
        <v>836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45023</v>
      </c>
      <c r="C10" s="3" t="str">
        <f>IF(B10="","",VLOOKUP(B10,'LISTA USUARIOS'!$B$3:$D$1179,2,0))</f>
        <v>DANILO VENANCIO</v>
      </c>
      <c r="D10" s="3">
        <f>IF(B10="","",VLOOKUP(B10,'LISTA USUARIOS'!$B$3:$D$1179,3,0))</f>
        <v>6687</v>
      </c>
      <c r="E10" s="6" t="s">
        <v>836</v>
      </c>
      <c r="F10" s="6" t="s">
        <v>836</v>
      </c>
      <c r="G10" s="6" t="s">
        <v>836</v>
      </c>
      <c r="H10" s="6" t="s">
        <v>836</v>
      </c>
      <c r="I10" s="6" t="s">
        <v>836</v>
      </c>
      <c r="J10" s="6" t="s">
        <v>836</v>
      </c>
      <c r="K10" s="6"/>
      <c r="L10" s="6"/>
      <c r="M10" s="6" t="s">
        <v>836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32755</v>
      </c>
      <c r="C11" s="3" t="str">
        <f>IF(B11="","",VLOOKUP(B11,'LISTA USUARIOS'!$B$3:$D$1179,2,0))</f>
        <v>DENIS CARDOSO COSTA</v>
      </c>
      <c r="D11" s="3">
        <v>32755</v>
      </c>
      <c r="E11" s="6" t="s">
        <v>836</v>
      </c>
      <c r="F11" s="6"/>
      <c r="G11" s="6" t="s">
        <v>836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36736</v>
      </c>
      <c r="C12" s="3" t="str">
        <f>IF(B12="","",VLOOKUP(B12,'LISTA USUARIOS'!$B$3:$D$1179,2,0))</f>
        <v>DOMINGOS PEREIRA DE MELO</v>
      </c>
      <c r="D12" s="3">
        <f>IF(B12="","",VLOOKUP(B12,'LISTA USUARIOS'!$B$3:$D$1179,3,0))</f>
        <v>8852</v>
      </c>
      <c r="E12" s="6"/>
      <c r="F12" s="6" t="s">
        <v>836</v>
      </c>
      <c r="G12" s="6"/>
      <c r="H12" s="6" t="s">
        <v>836</v>
      </c>
      <c r="I12" s="6"/>
      <c r="J12" s="6" t="s">
        <v>836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6432</v>
      </c>
      <c r="C13" s="3" t="str">
        <f>IF(B13="","",VLOOKUP(B13,'LISTA USUARIOS'!$B$3:$D$1179,2,0))</f>
        <v>EDDGAR VERTELO FORTUNATO</v>
      </c>
      <c r="D13" s="3">
        <f>IF(B13="","",VLOOKUP(B13,'LISTA USUARIOS'!$B$3:$D$1179,3,0))</f>
        <v>6744</v>
      </c>
      <c r="E13" s="6"/>
      <c r="F13" s="6" t="s">
        <v>836</v>
      </c>
      <c r="G13" s="6"/>
      <c r="H13" s="6" t="s">
        <v>836</v>
      </c>
      <c r="I13" s="6"/>
      <c r="J13" s="6" t="s">
        <v>836</v>
      </c>
      <c r="K13" s="6"/>
      <c r="L13" s="6"/>
      <c r="M13" s="6"/>
      <c r="N13" s="6" t="s">
        <v>966</v>
      </c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45043</v>
      </c>
      <c r="C14" s="3" t="str">
        <f>IF(B14="","",VLOOKUP(B14,'LISTA USUARIOS'!$B$3:$D$1179,2,0))</f>
        <v>Edmeia Maria Rodrigues</v>
      </c>
      <c r="D14" s="3">
        <v>45043</v>
      </c>
      <c r="E14" s="6" t="s">
        <v>836</v>
      </c>
      <c r="F14" s="6"/>
      <c r="G14" s="6" t="s">
        <v>836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45052</v>
      </c>
      <c r="C15" s="3" t="str">
        <f>IF(B15="","",VLOOKUP(B15,'LISTA USUARIOS'!$B$3:$D$1179,2,0))</f>
        <v>ELIAS DE OLIVEIRA ANDRADE</v>
      </c>
      <c r="D15" s="3">
        <f>IF(B15="","",VLOOKUP(B15,'LISTA USUARIOS'!$B$3:$D$1179,3,0))</f>
        <v>6748</v>
      </c>
      <c r="E15" s="6" t="s">
        <v>836</v>
      </c>
      <c r="F15" s="6"/>
      <c r="G15" s="6" t="s">
        <v>836</v>
      </c>
      <c r="H15" s="6"/>
      <c r="I15" s="6"/>
      <c r="J15" s="6"/>
      <c r="K15" s="6"/>
      <c r="L15" s="6"/>
      <c r="M15" s="6" t="s">
        <v>864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45058</v>
      </c>
      <c r="C16" s="3" t="str">
        <f>IF(B16="","",VLOOKUP(B16,'LISTA USUARIOS'!$B$3:$D$1179,2,0))</f>
        <v>ELISSANDRO JESUS DA CONCEIÇÃO</v>
      </c>
      <c r="D16" s="3">
        <f>IF(B16="","",VLOOKUP(B16,'LISTA USUARIOS'!$B$3:$D$1179,3,0))</f>
        <v>8831</v>
      </c>
      <c r="E16" s="6" t="s">
        <v>836</v>
      </c>
      <c r="F16" s="6"/>
      <c r="G16" s="6" t="s">
        <v>836</v>
      </c>
      <c r="H16" s="6"/>
      <c r="I16" s="6" t="s">
        <v>836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38253</v>
      </c>
      <c r="C17" s="3" t="str">
        <f>IF(B17="","",VLOOKUP(B17,'LISTA USUARIOS'!$B$3:$D$1179,2,0))</f>
        <v>ERIC CORA CALDEIRA</v>
      </c>
      <c r="D17" s="3">
        <f>IF(B17="","",VLOOKUP(B17,'LISTA USUARIOS'!$B$3:$D$1179,3,0))</f>
        <v>10064</v>
      </c>
      <c r="E17" s="6"/>
      <c r="F17" s="6" t="s">
        <v>836</v>
      </c>
      <c r="G17" s="6"/>
      <c r="H17" s="6" t="s">
        <v>836</v>
      </c>
      <c r="I17" s="6"/>
      <c r="J17" s="6"/>
      <c r="K17" s="6"/>
      <c r="L17" s="6"/>
      <c r="M17" s="6"/>
      <c r="N17" s="6" t="s">
        <v>966</v>
      </c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45461</v>
      </c>
      <c r="C18" s="3" t="str">
        <f>IF(B18="","",VLOOKUP(B18,'LISTA USUARIOS'!$B$3:$D$1179,2,0))</f>
        <v>FABIO PINTO BARBOSA</v>
      </c>
      <c r="D18" s="3">
        <f>IF(B18="","",VLOOKUP(B18,'LISTA USUARIOS'!$B$3:$D$1179,3,0))</f>
        <v>10576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/>
      <c r="L18" s="6"/>
      <c r="M18" s="6" t="s">
        <v>865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45136</v>
      </c>
      <c r="C19" s="3" t="str">
        <f>IF(B19="","",VLOOKUP(B19,'LISTA USUARIOS'!$B$3:$D$1179,2,0))</f>
        <v>FERNANDA CRISTINA DOS SANTOS</v>
      </c>
      <c r="D19" s="3">
        <f>IF(B19="","",VLOOKUP(B19,'LISTA USUARIOS'!$B$3:$D$1179,3,0))</f>
        <v>7135</v>
      </c>
      <c r="E19" s="6" t="s">
        <v>836</v>
      </c>
      <c r="F19" s="6" t="s">
        <v>836</v>
      </c>
      <c r="G19" s="6" t="s">
        <v>836</v>
      </c>
      <c r="H19" s="6" t="s">
        <v>836</v>
      </c>
      <c r="I19" s="6"/>
      <c r="J19" s="6" t="s">
        <v>836</v>
      </c>
      <c r="K19" s="6"/>
      <c r="L19" s="6"/>
      <c r="M19" s="6"/>
      <c r="N19" s="6" t="s">
        <v>966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45152</v>
      </c>
      <c r="C20" s="3" t="str">
        <f>IF(B20="","",VLOOKUP(B20,'LISTA USUARIOS'!$B$3:$D$1179,2,0))</f>
        <v>FLAVIO DIEGO BASTOS SANTOS</v>
      </c>
      <c r="D20" s="3">
        <f>IF(B20="","",VLOOKUP(B20,'LISTA USUARIOS'!$B$3:$D$1179,3,0))</f>
        <v>9015</v>
      </c>
      <c r="E20" s="6"/>
      <c r="F20" s="6" t="s">
        <v>836</v>
      </c>
      <c r="G20" s="6"/>
      <c r="H20" s="6" t="s">
        <v>836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45156</v>
      </c>
      <c r="C21" s="3" t="str">
        <f>IF(B21="","",VLOOKUP(B21,'LISTA USUARIOS'!$B$3:$D$1179,2,0))</f>
        <v>FRANCISCO CEZARIO DO CARMO</v>
      </c>
      <c r="D21" s="3">
        <f>IF(B21="","",VLOOKUP(B21,'LISTA USUARIOS'!$B$3:$D$1179,3,0))</f>
        <v>9364</v>
      </c>
      <c r="E21" s="6" t="s">
        <v>836</v>
      </c>
      <c r="F21" s="6" t="s">
        <v>836</v>
      </c>
      <c r="G21" s="6" t="s">
        <v>836</v>
      </c>
      <c r="H21" s="6" t="s">
        <v>836</v>
      </c>
      <c r="I21" s="6" t="s">
        <v>836</v>
      </c>
      <c r="J21" s="6" t="s">
        <v>836</v>
      </c>
      <c r="K21" s="6"/>
      <c r="L21" s="6" t="s">
        <v>836</v>
      </c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21753</v>
      </c>
      <c r="C22" s="3" t="str">
        <f>IF(B22="","",VLOOKUP(B22,'LISTA USUARIOS'!$B$3:$D$1179,2,0))</f>
        <v>GABRIEL WESLEY DE CARVALHO</v>
      </c>
      <c r="D22" s="3">
        <f>IF(B22="","",VLOOKUP(B22,'LISTA USUARIOS'!$B$3:$D$1179,3,0))</f>
        <v>6640</v>
      </c>
      <c r="E22" s="6" t="s">
        <v>836</v>
      </c>
      <c r="F22" s="6" t="s">
        <v>836</v>
      </c>
      <c r="G22" s="6" t="s">
        <v>836</v>
      </c>
      <c r="H22" s="6" t="s">
        <v>836</v>
      </c>
      <c r="I22" s="6" t="s">
        <v>836</v>
      </c>
      <c r="J22" s="6" t="s">
        <v>836</v>
      </c>
      <c r="K22" s="6"/>
      <c r="L22" s="6"/>
      <c r="M22" s="6" t="s">
        <v>836</v>
      </c>
      <c r="N22" s="6" t="s">
        <v>836</v>
      </c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45234</v>
      </c>
      <c r="C23" s="3" t="str">
        <f>IF(B23="","",VLOOKUP(B23,'LISTA USUARIOS'!$B$3:$D$1179,2,0))</f>
        <v>HOMERO ANTONIO NOGUEIRA NERI</v>
      </c>
      <c r="D23" s="3">
        <f>IF(B23="","",VLOOKUP(B23,'LISTA USUARIOS'!$B$3:$D$1179,3,0))</f>
        <v>7397</v>
      </c>
      <c r="E23" s="6" t="s">
        <v>836</v>
      </c>
      <c r="F23" s="6"/>
      <c r="G23" s="6" t="s">
        <v>836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45056</v>
      </c>
      <c r="C24" s="3" t="str">
        <f>IF(B24="","",VLOOKUP(B24,'LISTA USUARIOS'!$B$3:$D$1179,2,0))</f>
        <v>IAGO GUSTAVO DE OLIVEIRA</v>
      </c>
      <c r="D24" s="3">
        <f>IF(B24="","",VLOOKUP(B24,'LISTA USUARIOS'!$B$3:$D$1179,3,0))</f>
        <v>10068</v>
      </c>
      <c r="E24" s="6"/>
      <c r="F24" s="6" t="s">
        <v>836</v>
      </c>
      <c r="G24" s="6"/>
      <c r="H24" s="6" t="s">
        <v>836</v>
      </c>
      <c r="I24" s="6"/>
      <c r="J24" s="6" t="s">
        <v>836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45070</v>
      </c>
      <c r="C25" s="3" t="str">
        <f>IF(B25="","",VLOOKUP(B25,'LISTA USUARIOS'!$B$3:$D$1179,2,0))</f>
        <v>ISAIAS SANTOS DA SILVA</v>
      </c>
      <c r="D25" s="3">
        <f>IF(B25="","",VLOOKUP(B25,'LISTA USUARIOS'!$B$3:$D$1179,3,0))</f>
        <v>7234</v>
      </c>
      <c r="E25" s="6" t="s">
        <v>836</v>
      </c>
      <c r="F25" s="6" t="s">
        <v>836</v>
      </c>
      <c r="G25" s="6" t="s">
        <v>836</v>
      </c>
      <c r="H25" s="6" t="s">
        <v>836</v>
      </c>
      <c r="I25" s="6" t="s">
        <v>836</v>
      </c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37810</v>
      </c>
      <c r="C26" s="3" t="str">
        <f>IF(B26="","",VLOOKUP(B26,'LISTA USUARIOS'!$B$3:$D$1179,2,0))</f>
        <v>JAIRO LUIZ ALVES DOS SANTOS</v>
      </c>
      <c r="D26" s="3">
        <f>IF(B26="","",VLOOKUP(B26,'LISTA USUARIOS'!$B$3:$D$1179,3,0))</f>
        <v>10451</v>
      </c>
      <c r="E26" s="6" t="s">
        <v>836</v>
      </c>
      <c r="F26" s="6"/>
      <c r="G26" s="6" t="s">
        <v>836</v>
      </c>
      <c r="H26" s="6"/>
      <c r="I26" s="6" t="s">
        <v>836</v>
      </c>
      <c r="J26" s="6"/>
      <c r="K26" s="6"/>
      <c r="L26" s="6"/>
      <c r="M26" s="6" t="s">
        <v>865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45470</v>
      </c>
      <c r="C27" s="3" t="str">
        <f>IF(B27="","",VLOOKUP(B27,'LISTA USUARIOS'!$B$3:$D$1179,2,0))</f>
        <v>JOAO BATISTA DE FREITAS</v>
      </c>
      <c r="D27" s="3">
        <f>IF(B27="","",VLOOKUP(B27,'LISTA USUARIOS'!$B$3:$D$1179,3,0))</f>
        <v>10596</v>
      </c>
      <c r="E27" s="6" t="s">
        <v>836</v>
      </c>
      <c r="F27" s="6"/>
      <c r="G27" s="6" t="s">
        <v>836</v>
      </c>
      <c r="H27" s="6"/>
      <c r="I27" s="6"/>
      <c r="J27" s="6"/>
      <c r="K27" s="6"/>
      <c r="L27" s="6"/>
      <c r="M27" s="6" t="s">
        <v>864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16090</v>
      </c>
      <c r="C28" s="3" t="str">
        <f>IF(B28="","",VLOOKUP(B28,'LISTA USUARIOS'!$B$3:$D$1179,2,0))</f>
        <v>Joao Carlos da Silva</v>
      </c>
      <c r="D28" s="3">
        <f>IF(B28="","",VLOOKUP(B28,'LISTA USUARIOS'!$B$3:$D$1179,3,0))</f>
        <v>6539</v>
      </c>
      <c r="E28" s="6" t="s">
        <v>836</v>
      </c>
      <c r="F28" s="6" t="s">
        <v>836</v>
      </c>
      <c r="G28" s="6" t="s">
        <v>836</v>
      </c>
      <c r="H28" s="6" t="s">
        <v>836</v>
      </c>
      <c r="I28" s="6"/>
      <c r="J28" s="6" t="s">
        <v>836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45130</v>
      </c>
      <c r="C29" s="3" t="str">
        <f>IF(B29="","",VLOOKUP(B29,'LISTA USUARIOS'!$B$3:$D$1179,2,0))</f>
        <v>JOELMA VANESSA SILVINO</v>
      </c>
      <c r="D29" s="3">
        <f>IF(B29="","",VLOOKUP(B29,'LISTA USUARIOS'!$B$3:$D$1179,3,0))</f>
        <v>7246</v>
      </c>
      <c r="E29" s="6" t="s">
        <v>836</v>
      </c>
      <c r="F29" s="6" t="s">
        <v>836</v>
      </c>
      <c r="G29" s="6" t="s">
        <v>836</v>
      </c>
      <c r="H29" s="6" t="s">
        <v>836</v>
      </c>
      <c r="I29" s="6" t="s">
        <v>836</v>
      </c>
      <c r="J29" s="6" t="s">
        <v>836</v>
      </c>
      <c r="K29" s="6"/>
      <c r="L29" s="6"/>
      <c r="M29" s="6" t="s">
        <v>865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41933</v>
      </c>
      <c r="C30" s="3" t="str">
        <f>IF(B30="","",VLOOKUP(B30,'LISTA USUARIOS'!$B$3:$D$1179,2,0))</f>
        <v>JOSE ILTON BARBOSA NOBRE</v>
      </c>
      <c r="D30" s="3">
        <f>IF(B30="","",VLOOKUP(B30,'LISTA USUARIOS'!$B$3:$D$1179,3,0))</f>
        <v>7244</v>
      </c>
      <c r="E30" s="6" t="s">
        <v>836</v>
      </c>
      <c r="F30" s="6"/>
      <c r="G30" s="6" t="s">
        <v>836</v>
      </c>
      <c r="H30" s="6"/>
      <c r="I30" s="6" t="s">
        <v>836</v>
      </c>
      <c r="J30" s="6"/>
      <c r="K30" s="6" t="s">
        <v>836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4703</v>
      </c>
      <c r="C31" s="3" t="s">
        <v>122</v>
      </c>
      <c r="D31" s="3">
        <f>IF(B31="","",VLOOKUP(B31,'LISTA USUARIOS'!$B$3:$D$1179,3,0))</f>
        <v>6636</v>
      </c>
      <c r="E31" s="6" t="s">
        <v>836</v>
      </c>
      <c r="F31" s="6" t="s">
        <v>836</v>
      </c>
      <c r="G31" s="6" t="s">
        <v>836</v>
      </c>
      <c r="H31" s="6" t="s">
        <v>836</v>
      </c>
      <c r="I31" s="6" t="s">
        <v>836</v>
      </c>
      <c r="J31" s="6" t="s">
        <v>836</v>
      </c>
      <c r="K31" s="6"/>
      <c r="L31" s="6"/>
      <c r="M31" s="6" t="s">
        <v>864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36215</v>
      </c>
      <c r="C32" s="3" t="str">
        <f>IF(B32="","",VLOOKUP(B32,'LISTA USUARIOS'!$B$3:$D$1179,2,0))</f>
        <v>JOSIVANDER LOPES LIMA</v>
      </c>
      <c r="D32" s="3">
        <v>36215</v>
      </c>
      <c r="E32" s="6" t="s">
        <v>836</v>
      </c>
      <c r="F32" s="6" t="s">
        <v>836</v>
      </c>
      <c r="G32" s="6" t="s">
        <v>836</v>
      </c>
      <c r="H32" s="6" t="s">
        <v>836</v>
      </c>
      <c r="I32" s="6" t="s">
        <v>836</v>
      </c>
      <c r="J32" s="6"/>
      <c r="K32" s="6"/>
      <c r="L32" s="6"/>
      <c r="M32" s="6" t="s">
        <v>865</v>
      </c>
      <c r="N32" s="6" t="s">
        <v>966</v>
      </c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45275</v>
      </c>
      <c r="C33" s="3" t="str">
        <f>IF(B33="","",VLOOKUP(B33,'LISTA USUARIOS'!$B$3:$D$1179,2,0))</f>
        <v>LEANDRO SOUTO GOMES</v>
      </c>
      <c r="D33" s="3">
        <v>45275</v>
      </c>
      <c r="E33" s="6" t="s">
        <v>836</v>
      </c>
      <c r="F33" s="6" t="s">
        <v>836</v>
      </c>
      <c r="G33" s="6" t="s">
        <v>836</v>
      </c>
      <c r="H33" s="6" t="s">
        <v>836</v>
      </c>
      <c r="I33" s="6" t="s">
        <v>836</v>
      </c>
      <c r="J33" s="6"/>
      <c r="K33" s="6"/>
      <c r="L33" s="6" t="s">
        <v>836</v>
      </c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39187</v>
      </c>
      <c r="C34" s="3" t="str">
        <f>IF(B34="","",VLOOKUP(B34,'LISTA USUARIOS'!$B$3:$D$1179,2,0))</f>
        <v>LEONARDO VIANA GOMES</v>
      </c>
      <c r="D34" s="3">
        <f>IF(B34="","",VLOOKUP(B34,'LISTA USUARIOS'!$B$3:$D$1179,3,0))</f>
        <v>10666</v>
      </c>
      <c r="E34" s="6" t="s">
        <v>836</v>
      </c>
      <c r="F34" s="6" t="s">
        <v>836</v>
      </c>
      <c r="G34" s="6" t="s">
        <v>836</v>
      </c>
      <c r="H34" s="6" t="s">
        <v>836</v>
      </c>
      <c r="I34" s="6" t="s">
        <v>836</v>
      </c>
      <c r="J34" s="6"/>
      <c r="K34" s="6" t="s">
        <v>836</v>
      </c>
      <c r="L34" s="6"/>
      <c r="M34" s="6" t="s">
        <v>864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45305</v>
      </c>
      <c r="C35" s="3" t="str">
        <f>IF(B35="","",VLOOKUP(B35,'LISTA USUARIOS'!$B$3:$D$1179,2,0))</f>
        <v>LUAN ELEAR BUSNELLO</v>
      </c>
      <c r="D35" s="3">
        <f>IF(B35="","",VLOOKUP(B35,'LISTA USUARIOS'!$B$3:$D$1179,3,0))</f>
        <v>7898</v>
      </c>
      <c r="E35" s="6"/>
      <c r="F35" s="6" t="s">
        <v>836</v>
      </c>
      <c r="G35" s="6"/>
      <c r="H35" s="6" t="s">
        <v>836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45310</v>
      </c>
      <c r="C36" s="3" t="str">
        <f>IF(B36="","",VLOOKUP(B36,'LISTA USUARIOS'!$B$3:$D$1179,2,0))</f>
        <v>LUCAS MARTINS DOS SANTOS</v>
      </c>
      <c r="D36" s="3">
        <f>IF(B36="","",VLOOKUP(B36,'LISTA USUARIOS'!$B$3:$D$1179,3,0))</f>
        <v>7772</v>
      </c>
      <c r="E36" s="6" t="s">
        <v>836</v>
      </c>
      <c r="F36" s="6" t="s">
        <v>836</v>
      </c>
      <c r="G36" s="6" t="s">
        <v>836</v>
      </c>
      <c r="H36" s="6" t="s">
        <v>836</v>
      </c>
      <c r="I36" s="6"/>
      <c r="J36" s="6"/>
      <c r="K36" s="6"/>
      <c r="L36" s="6"/>
      <c r="M36" s="6" t="s">
        <v>864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45314</v>
      </c>
      <c r="C37" s="3" t="str">
        <f>IF(B37="","",VLOOKUP(B37,'LISTA USUARIOS'!$B$3:$D$1179,2,0))</f>
        <v>Luciana Vieira dos Santos</v>
      </c>
      <c r="D37" s="3">
        <f>IF(B37="","",VLOOKUP(B37,'LISTA USUARIOS'!$B$3:$D$1179,3,0))</f>
        <v>6405</v>
      </c>
      <c r="E37" s="6" t="s">
        <v>836</v>
      </c>
      <c r="F37" s="6"/>
      <c r="G37" s="6" t="s">
        <v>836</v>
      </c>
      <c r="H37" s="6"/>
      <c r="I37" s="6" t="s">
        <v>836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45332</v>
      </c>
      <c r="C38" s="3" t="str">
        <f>IF(B38="","",VLOOKUP(B38,'LISTA USUARIOS'!$B$3:$D$1179,2,0))</f>
        <v>LUCIO MAURO APOLINARIO</v>
      </c>
      <c r="D38" s="3">
        <f>IF(B38="","",VLOOKUP(B38,'LISTA USUARIOS'!$B$3:$D$1179,3,0))</f>
        <v>6781</v>
      </c>
      <c r="E38" s="6" t="s">
        <v>836</v>
      </c>
      <c r="F38" s="6" t="s">
        <v>836</v>
      </c>
      <c r="G38" s="6" t="s">
        <v>836</v>
      </c>
      <c r="H38" s="6" t="s">
        <v>836</v>
      </c>
      <c r="I38" s="6"/>
      <c r="J38" s="6"/>
      <c r="K38" s="6"/>
      <c r="L38" s="6"/>
      <c r="M38" s="6"/>
      <c r="N38" s="6" t="s">
        <v>966</v>
      </c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10296</v>
      </c>
      <c r="C39" s="3" t="str">
        <f>IF(B39="","",VLOOKUP(B39,'LISTA USUARIOS'!$B$3:$D$1179,2,0))</f>
        <v>MARCILIO DE SOUZA SANTOS</v>
      </c>
      <c r="D39" s="3">
        <f>IF(B39="","",VLOOKUP(B39,'LISTA USUARIOS'!$B$3:$D$1179,3,0))</f>
        <v>6658</v>
      </c>
      <c r="E39" s="6"/>
      <c r="F39" s="6"/>
      <c r="G39" s="6"/>
      <c r="H39" s="6"/>
      <c r="I39" s="6" t="s">
        <v>836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45242</v>
      </c>
      <c r="C40" s="3" t="str">
        <f>IF(B40="","",VLOOKUP(B40,'LISTA USUARIOS'!$B$3:$D$1179,2,0))</f>
        <v>MARCILIO MARTINS DE LIMA</v>
      </c>
      <c r="D40" s="3">
        <f>IF(B40="","",VLOOKUP(B40,'LISTA USUARIOS'!$B$3:$D$1179,3,0))</f>
        <v>6790</v>
      </c>
      <c r="E40" s="6"/>
      <c r="F40" s="6" t="s">
        <v>836</v>
      </c>
      <c r="G40" s="6"/>
      <c r="H40" s="6" t="s">
        <v>836</v>
      </c>
      <c r="I40" s="6"/>
      <c r="J40" s="6" t="s">
        <v>836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45452</v>
      </c>
      <c r="C41" s="3" t="str">
        <f>IF(B41="","",VLOOKUP(B41,'LISTA USUARIOS'!$B$3:$D$1179,2,0))</f>
        <v>MARCIO FELIPE RODRIGUES ALMEIDA CAMPOS</v>
      </c>
      <c r="D41" s="3">
        <f>IF(B41="","",VLOOKUP(B41,'LISTA USUARIOS'!$B$3:$D$1179,3,0))</f>
        <v>10584</v>
      </c>
      <c r="E41" s="6" t="s">
        <v>836</v>
      </c>
      <c r="F41" s="6"/>
      <c r="G41" s="6" t="s">
        <v>836</v>
      </c>
      <c r="H41" s="6"/>
      <c r="I41" s="6"/>
      <c r="J41" s="6"/>
      <c r="K41" s="6"/>
      <c r="L41" s="6"/>
      <c r="M41" s="6" t="s">
        <v>864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42138</v>
      </c>
      <c r="C42" s="3" t="str">
        <f>IF(B42="","",VLOOKUP(B42,'LISTA USUARIOS'!$B$3:$D$1179,2,0))</f>
        <v>MARCONI APARECIDO MIRANDA</v>
      </c>
      <c r="D42" s="3">
        <f>IF(B42="","",VLOOKUP(B42,'LISTA USUARIOS'!$B$3:$D$1179,3,0))</f>
        <v>6791</v>
      </c>
      <c r="E42" s="6" t="s">
        <v>836</v>
      </c>
      <c r="F42" s="6"/>
      <c r="G42" s="6" t="s">
        <v>836</v>
      </c>
      <c r="H42" s="6"/>
      <c r="I42" s="6" t="s">
        <v>836</v>
      </c>
      <c r="J42" s="6"/>
      <c r="K42" s="6"/>
      <c r="L42" s="6"/>
      <c r="M42" s="6" t="s">
        <v>865</v>
      </c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3549</v>
      </c>
      <c r="C43" s="3" t="str">
        <f>IF(B43="","",VLOOKUP(B43,'LISTA USUARIOS'!$B$3:$D$1179,2,0))</f>
        <v>MARCOS ANTONIO CARVALHO</v>
      </c>
      <c r="D43" s="3">
        <f>IF(B43="","",VLOOKUP(B43,'LISTA USUARIOS'!$B$3:$D$1179,3,0))</f>
        <v>7212</v>
      </c>
      <c r="E43" s="6" t="s">
        <v>836</v>
      </c>
      <c r="F43" s="6"/>
      <c r="G43" s="6" t="s">
        <v>836</v>
      </c>
      <c r="H43" s="6"/>
      <c r="I43" s="6"/>
      <c r="J43" s="6"/>
      <c r="K43" s="6"/>
      <c r="L43" s="6"/>
      <c r="M43" s="6" t="s">
        <v>865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43376</v>
      </c>
      <c r="C44" s="3" t="str">
        <f>IF(B44="","",VLOOKUP(B44,'LISTA USUARIOS'!$B$3:$D$1179,2,0))</f>
        <v>MARCOS AURELIO SOARES DE BRITO</v>
      </c>
      <c r="D44" s="3">
        <f>IF(B44="","",VLOOKUP(B44,'LISTA USUARIOS'!$B$3:$D$1179,3,0))</f>
        <v>7773</v>
      </c>
      <c r="E44" s="6" t="s">
        <v>836</v>
      </c>
      <c r="F44" s="6" t="s">
        <v>836</v>
      </c>
      <c r="G44" s="6" t="s">
        <v>836</v>
      </c>
      <c r="H44" s="6" t="s">
        <v>836</v>
      </c>
      <c r="I44" s="6" t="s">
        <v>836</v>
      </c>
      <c r="J44" s="6" t="s">
        <v>836</v>
      </c>
      <c r="K44" s="6"/>
      <c r="L44" s="6"/>
      <c r="M44" s="6" t="s">
        <v>865</v>
      </c>
      <c r="N44" s="6" t="s">
        <v>836</v>
      </c>
      <c r="O44" s="6">
        <v>4</v>
      </c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45460</v>
      </c>
      <c r="C45" s="3" t="str">
        <f>IF(B45="","",VLOOKUP(B45,'LISTA USUARIOS'!$B$3:$D$1179,2,0))</f>
        <v>MARCOS MENDES COSTA</v>
      </c>
      <c r="D45" s="3">
        <f>IF(B45="","",VLOOKUP(B45,'LISTA USUARIOS'!$B$3:$D$1179,3,0))</f>
        <v>10575</v>
      </c>
      <c r="E45" s="6" t="s">
        <v>836</v>
      </c>
      <c r="F45" s="6" t="s">
        <v>836</v>
      </c>
      <c r="G45" s="6" t="s">
        <v>836</v>
      </c>
      <c r="H45" s="6" t="s">
        <v>836</v>
      </c>
      <c r="I45" s="6" t="s">
        <v>836</v>
      </c>
      <c r="J45" s="6" t="s">
        <v>836</v>
      </c>
      <c r="K45" s="6"/>
      <c r="L45" s="6"/>
      <c r="M45" s="6" t="s">
        <v>864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43287</v>
      </c>
      <c r="C46" s="3" t="str">
        <f>IF(B46="","",VLOOKUP(B46,'LISTA USUARIOS'!$B$3:$D$1179,2,0))</f>
        <v>MARCOS VINICIOS SANTOS GOMES</v>
      </c>
      <c r="D46" s="3">
        <f>IF(B46="","",VLOOKUP(B46,'LISTA USUARIOS'!$B$3:$D$1179,3,0))</f>
        <v>6794</v>
      </c>
      <c r="E46" s="6"/>
      <c r="F46" s="6" t="s">
        <v>836</v>
      </c>
      <c r="G46" s="6"/>
      <c r="H46" s="6" t="s">
        <v>836</v>
      </c>
      <c r="I46" s="6"/>
      <c r="J46" s="6" t="s">
        <v>836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45480</v>
      </c>
      <c r="C47" s="3" t="str">
        <f>IF(B47="","",VLOOKUP(B47,'LISTA USUARIOS'!$B$3:$D$1179,2,0))</f>
        <v>MEIRE MIRTES JOSE</v>
      </c>
      <c r="D47" s="3">
        <f>IF(B47="","",VLOOKUP(B47,'LISTA USUARIOS'!$B$3:$D$1179,3,0))</f>
        <v>10597</v>
      </c>
      <c r="E47" s="6" t="s">
        <v>836</v>
      </c>
      <c r="F47" s="6"/>
      <c r="G47" s="6" t="s">
        <v>836</v>
      </c>
      <c r="H47" s="6"/>
      <c r="I47" s="6" t="s">
        <v>836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35346</v>
      </c>
      <c r="C48" s="3" t="str">
        <f>IF(B48="","",VLOOKUP(B48,'LISTA USUARIOS'!$B$3:$D$1179,2,0))</f>
        <v>PEDRO PAULO PEREIRA</v>
      </c>
      <c r="D48" s="3">
        <f>IF(B48="","",VLOOKUP(B48,'LISTA USUARIOS'!$B$3:$D$1179,3,0))</f>
        <v>10465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 t="s">
        <v>836</v>
      </c>
      <c r="L48" s="6"/>
      <c r="M48" s="6"/>
      <c r="N48" s="6" t="s">
        <v>836</v>
      </c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45376</v>
      </c>
      <c r="C49" s="3" t="str">
        <f>IF(B49="","",VLOOKUP(B49,'LISTA USUARIOS'!$B$3:$D$1179,2,0))</f>
        <v>PLINIO PEREIRA BODERA</v>
      </c>
      <c r="D49" s="3">
        <f>IF(B49="","",VLOOKUP(B49,'LISTA USUARIOS'!$B$3:$D$1179,3,0))</f>
        <v>6642</v>
      </c>
      <c r="E49" s="6"/>
      <c r="F49" s="6" t="s">
        <v>836</v>
      </c>
      <c r="G49" s="6"/>
      <c r="H49" s="6" t="s">
        <v>836</v>
      </c>
      <c r="I49" s="6"/>
      <c r="J49" s="6" t="s">
        <v>836</v>
      </c>
      <c r="K49" s="6"/>
      <c r="L49" s="6"/>
      <c r="M49" s="6"/>
      <c r="N49" s="6" t="s">
        <v>836</v>
      </c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45534</v>
      </c>
      <c r="C50" s="3" t="str">
        <f>IF(B50="","",VLOOKUP(B50,'LISTA USUARIOS'!$B$3:$D$1179,2,0))</f>
        <v>REGINALDO DOS SANTOS OLIVEIRA</v>
      </c>
      <c r="D50" s="3">
        <f>IF(B50="","",VLOOKUP(B50,'LISTA USUARIOS'!$B$3:$D$1179,3,0))</f>
        <v>10817</v>
      </c>
      <c r="E50" s="6"/>
      <c r="F50" s="6" t="s">
        <v>836</v>
      </c>
      <c r="G50" s="6"/>
      <c r="H50" s="6" t="s">
        <v>836</v>
      </c>
      <c r="I50" s="6"/>
      <c r="J50" s="6" t="s">
        <v>836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21725</v>
      </c>
      <c r="C51" s="3" t="str">
        <f>IF(B51="","",VLOOKUP(B51,'LISTA USUARIOS'!$B$3:$D$1179,2,0))</f>
        <v>RENATO NAZARENO</v>
      </c>
      <c r="D51" s="3">
        <f>IF(B51="","",VLOOKUP(B51,'LISTA USUARIOS'!$B$3:$D$1179,3,0))</f>
        <v>10660</v>
      </c>
      <c r="E51" s="6" t="s">
        <v>836</v>
      </c>
      <c r="F51" s="6"/>
      <c r="G51" s="6" t="s">
        <v>836</v>
      </c>
      <c r="H51" s="6"/>
      <c r="I51" s="6" t="s">
        <v>836</v>
      </c>
      <c r="J51" s="6"/>
      <c r="K51" s="6" t="s">
        <v>836</v>
      </c>
      <c r="L51" s="6"/>
      <c r="M51" s="6"/>
      <c r="N51" s="6" t="s">
        <v>836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45108</v>
      </c>
      <c r="C52" s="3" t="str">
        <f>IF(B52="","",VLOOKUP(B52,'LISTA USUARIOS'!$B$3:$D$1179,2,0))</f>
        <v>RICARDO PRUDENTE CHAGAS</v>
      </c>
      <c r="D52" s="3">
        <f>IF(B52="","",VLOOKUP(B52,'LISTA USUARIOS'!$B$3:$D$1179,3,0))</f>
        <v>7379</v>
      </c>
      <c r="E52" s="6"/>
      <c r="F52" s="6" t="s">
        <v>836</v>
      </c>
      <c r="G52" s="6"/>
      <c r="H52" s="6" t="s">
        <v>836</v>
      </c>
      <c r="I52" s="6"/>
      <c r="J52" s="6" t="s">
        <v>836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31571</v>
      </c>
      <c r="C53" s="3" t="str">
        <f>IF(B53="","",VLOOKUP(B53,'LISTA USUARIOS'!$B$3:$D$1179,2,0))</f>
        <v>ROBERT GONÇALVES CAETANO CHAVES</v>
      </c>
      <c r="D53" s="3">
        <f>IF(B53="","",VLOOKUP(B53,'LISTA USUARIOS'!$B$3:$D$1179,3,0))</f>
        <v>7762</v>
      </c>
      <c r="E53" s="6" t="s">
        <v>836</v>
      </c>
      <c r="F53" s="6"/>
      <c r="G53" s="6" t="s">
        <v>836</v>
      </c>
      <c r="H53" s="6"/>
      <c r="I53" s="6" t="s">
        <v>836</v>
      </c>
      <c r="J53" s="6"/>
      <c r="K53" s="6"/>
      <c r="L53" s="6"/>
      <c r="M53" s="6" t="s">
        <v>864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45139</v>
      </c>
      <c r="C54" s="3" t="str">
        <f>IF(B54="","",VLOOKUP(B54,'LISTA USUARIOS'!$B$3:$D$1179,2,0))</f>
        <v>RODRIGO CESAR UMBELINO TALIM DOS SANTOS</v>
      </c>
      <c r="D54" s="3">
        <f>IF(B54="","",VLOOKUP(B54,'LISTA USUARIOS'!$B$3:$D$1179,3,0))</f>
        <v>6818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43006</v>
      </c>
      <c r="C55" s="3" t="str">
        <f>IF(B55="","",VLOOKUP(B55,'LISTA USUARIOS'!$B$3:$D$1179,2,0))</f>
        <v>RODRIGO DE OLIVEIRA SILVA NUNES</v>
      </c>
      <c r="D55" s="3">
        <f>IF(B55="","",VLOOKUP(B55,'LISTA USUARIOS'!$B$3:$D$1179,3,0))</f>
        <v>10060</v>
      </c>
      <c r="E55" s="6"/>
      <c r="F55" s="6" t="s">
        <v>836</v>
      </c>
      <c r="G55" s="6"/>
      <c r="H55" s="6" t="s">
        <v>836</v>
      </c>
      <c r="I55" s="6"/>
      <c r="J55" s="6" t="s">
        <v>836</v>
      </c>
      <c r="K55" s="6"/>
      <c r="L55" s="6"/>
      <c r="M55" s="6"/>
      <c r="N55" s="6" t="s">
        <v>966</v>
      </c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44917</v>
      </c>
      <c r="C56" s="3" t="str">
        <f>IF(B56="","",VLOOKUP(B56,'LISTA USUARIOS'!$B$3:$D$1179,2,0))</f>
        <v>ROGERIO JOSE BARBOSA MARTINS</v>
      </c>
      <c r="D56" s="3">
        <f>IF(B56="","",VLOOKUP(B56,'LISTA USUARIOS'!$B$3:$D$1179,3,0))</f>
        <v>10661</v>
      </c>
      <c r="E56" s="6" t="s">
        <v>836</v>
      </c>
      <c r="F56" s="6"/>
      <c r="G56" s="6" t="s">
        <v>836</v>
      </c>
      <c r="H56" s="6"/>
      <c r="I56" s="6" t="s">
        <v>836</v>
      </c>
      <c r="J56" s="6"/>
      <c r="K56" s="6" t="s">
        <v>836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44917</v>
      </c>
      <c r="C57" s="3" t="str">
        <f>IF(B57="","",VLOOKUP(B57,'LISTA USUARIOS'!$B$3:$D$1179,2,0))</f>
        <v>ROGERIO JOSE BARBOSA MARTINS</v>
      </c>
      <c r="D57" s="3">
        <f>IF(B57="","",VLOOKUP(B57,'LISTA USUARIOS'!$B$3:$D$1179,3,0))</f>
        <v>10661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45557</v>
      </c>
      <c r="C58" s="3" t="str">
        <f>IF(B58="","",VLOOKUP(B58,'LISTA USUARIOS'!$B$3:$D$1179,2,0))</f>
        <v>SABRINA GUINEVERER ROSENO DA SILVA</v>
      </c>
      <c r="D58" s="3">
        <f>IF(B58="","",VLOOKUP(B58,'LISTA USUARIOS'!$B$3:$D$1179,3,0))</f>
        <v>10828</v>
      </c>
      <c r="E58" s="6" t="s">
        <v>836</v>
      </c>
      <c r="F58" s="6" t="s">
        <v>836</v>
      </c>
      <c r="G58" s="6" t="s">
        <v>836</v>
      </c>
      <c r="H58" s="6" t="s">
        <v>836</v>
      </c>
      <c r="I58" s="6" t="s">
        <v>836</v>
      </c>
      <c r="J58" s="6" t="s">
        <v>836</v>
      </c>
      <c r="K58" s="6" t="s">
        <v>836</v>
      </c>
      <c r="L58" s="6"/>
      <c r="M58" s="6"/>
      <c r="N58" s="6" t="s">
        <v>836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5913</v>
      </c>
      <c r="C59" s="3" t="str">
        <f>IF(B59="","",VLOOKUP(B59,'LISTA USUARIOS'!$B$3:$D$1179,2,0))</f>
        <v>SEBASTIAO CANDIDO DE OLIVEIRA</v>
      </c>
      <c r="D59" s="3">
        <f>IF(B59="","",VLOOKUP(B59,'LISTA USUARIOS'!$B$3:$D$1179,3,0))</f>
        <v>10823</v>
      </c>
      <c r="E59" s="6" t="s">
        <v>836</v>
      </c>
      <c r="F59" s="6" t="s">
        <v>836</v>
      </c>
      <c r="G59" s="6" t="s">
        <v>836</v>
      </c>
      <c r="H59" s="6" t="s">
        <v>836</v>
      </c>
      <c r="I59" s="6" t="s">
        <v>836</v>
      </c>
      <c r="J59" s="6" t="s">
        <v>836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6822</v>
      </c>
      <c r="C60" s="3" t="str">
        <f>IF(B60="","",VLOOKUP(B60,'LISTA USUARIOS'!$B$3:$D$1179,2,0))</f>
        <v>SIDNEY ROCHA SANTOS</v>
      </c>
      <c r="D60" s="3">
        <f>IF(B60="","",VLOOKUP(B60,'LISTA USUARIOS'!$B$3:$D$1179,3,0))</f>
        <v>10827</v>
      </c>
      <c r="E60" s="6" t="s">
        <v>836</v>
      </c>
      <c r="F60" s="6"/>
      <c r="G60" s="6" t="s">
        <v>836</v>
      </c>
      <c r="H60" s="6"/>
      <c r="I60" s="6" t="s">
        <v>836</v>
      </c>
      <c r="J60" s="6"/>
      <c r="K60" s="6" t="s">
        <v>836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45203</v>
      </c>
      <c r="C61" s="3" t="str">
        <f>IF(B61="","",VLOOKUP(B61,'LISTA USUARIOS'!$B$3:$D$1179,2,0))</f>
        <v>SILVERIA REGINA MORAIS</v>
      </c>
      <c r="D61" s="3">
        <f>IF(B61="","",VLOOKUP(B61,'LISTA USUARIOS'!$B$3:$D$1179,3,0))</f>
        <v>6832</v>
      </c>
      <c r="E61" s="6" t="s">
        <v>836</v>
      </c>
      <c r="F61" s="6"/>
      <c r="G61" s="6" t="s">
        <v>836</v>
      </c>
      <c r="H61" s="6"/>
      <c r="I61" s="6" t="s">
        <v>836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45215</v>
      </c>
      <c r="C62" s="3" t="str">
        <f>IF(B62="","",VLOOKUP(B62,'LISTA USUARIOS'!$B$3:$D$1179,2,0))</f>
        <v>STHER LUCY SANTOS</v>
      </c>
      <c r="D62" s="3">
        <f>IF(B62="","",VLOOKUP(B62,'LISTA USUARIOS'!$B$3:$D$1179,3,0))</f>
        <v>7083</v>
      </c>
      <c r="E62" s="6"/>
      <c r="F62" s="6" t="s">
        <v>836</v>
      </c>
      <c r="G62" s="6"/>
      <c r="H62" s="6" t="s">
        <v>836</v>
      </c>
      <c r="I62" s="6"/>
      <c r="J62" s="6" t="s">
        <v>836</v>
      </c>
      <c r="K62" s="6"/>
      <c r="L62" s="6" t="s">
        <v>836</v>
      </c>
      <c r="M62" s="6"/>
      <c r="N62" s="6" t="s">
        <v>966</v>
      </c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45487</v>
      </c>
      <c r="C63" s="3" t="str">
        <f>IF(B63="","",VLOOKUP(B63,'LISTA USUARIOS'!$B$3:$D$1179,2,0))</f>
        <v>TAISON DE SOUZA MARTINS</v>
      </c>
      <c r="D63" s="3">
        <f>IF(B63="","",VLOOKUP(B63,'LISTA USUARIOS'!$B$3:$D$1179,3,0))</f>
        <v>10598</v>
      </c>
      <c r="E63" s="6" t="s">
        <v>836</v>
      </c>
      <c r="F63" s="6" t="s">
        <v>836</v>
      </c>
      <c r="G63" s="6" t="s">
        <v>836</v>
      </c>
      <c r="H63" s="6" t="s">
        <v>836</v>
      </c>
      <c r="I63" s="6" t="s">
        <v>836</v>
      </c>
      <c r="J63" s="6" t="s">
        <v>836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45226</v>
      </c>
      <c r="C64" s="3" t="str">
        <f>IF(B64="","",VLOOKUP(B64,'LISTA USUARIOS'!$B$3:$D$1179,2,0))</f>
        <v>Toni Ricardo dos Prazeres</v>
      </c>
      <c r="D64" s="3">
        <f>IF(B64="","",VLOOKUP(B64,'LISTA USUARIOS'!$B$3:$D$1179,3,0))</f>
        <v>6193</v>
      </c>
      <c r="E64" s="6"/>
      <c r="F64" s="6" t="s">
        <v>836</v>
      </c>
      <c r="G64" s="6"/>
      <c r="H64" s="6" t="s">
        <v>836</v>
      </c>
      <c r="I64" s="6"/>
      <c r="J64" s="6" t="s">
        <v>836</v>
      </c>
      <c r="K64" s="6"/>
      <c r="L64" s="6"/>
      <c r="M64" s="6"/>
      <c r="N64" s="6" t="s">
        <v>836</v>
      </c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40419</v>
      </c>
      <c r="C65" s="3" t="str">
        <f>IF(B65="","",VLOOKUP(B65,'LISTA USUARIOS'!$B$3:$D$1179,2,0))</f>
        <v>WADSON PINHEIRO PRAXADES</v>
      </c>
      <c r="D65" s="3">
        <f>IF(B65="","",VLOOKUP(B65,'LISTA USUARIOS'!$B$3:$D$1179,3,0))</f>
        <v>6841</v>
      </c>
      <c r="E65" s="6" t="s">
        <v>836</v>
      </c>
      <c r="F65" s="6" t="s">
        <v>836</v>
      </c>
      <c r="G65" s="6" t="s">
        <v>836</v>
      </c>
      <c r="H65" s="6" t="s">
        <v>836</v>
      </c>
      <c r="I65" s="6" t="s">
        <v>836</v>
      </c>
      <c r="J65" s="6" t="s">
        <v>836</v>
      </c>
      <c r="K65" s="6"/>
      <c r="L65" s="6" t="s">
        <v>836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 t="str">
        <f>IF(B67="","",VLOOKUP(B67,'LISTA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18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18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18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18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18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4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43777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45455</v>
      </c>
      <c r="C5" s="3" t="str">
        <f>IF(B5="","",VLOOKUP(B5,'LISTA USUARIOS'!$B$3:$D$1179,2,0))</f>
        <v>ADRIANO FERREIRA PINHEIRO</v>
      </c>
      <c r="D5" s="3">
        <f>IF(B5="","",VLOOKUP(B5,'LISTA USUARIOS'!$B$3:$D$1179,3,0))</f>
        <v>10581</v>
      </c>
      <c r="E5" s="6" t="s">
        <v>836</v>
      </c>
      <c r="F5" s="6"/>
      <c r="G5" s="6" t="s">
        <v>836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9831</v>
      </c>
      <c r="C6" s="3" t="str">
        <f>IF(B6="","",VLOOKUP(B6,'LISTA USUARIOS'!$B$3:$D$1179,2,0))</f>
        <v>Ailson Rodrigues dos Santos</v>
      </c>
      <c r="D6" s="3">
        <f>IF(B6="","",VLOOKUP(B6,'LISTA USUARIOS'!$B$3:$D$1179,3,0))</f>
        <v>6182</v>
      </c>
      <c r="E6" s="6" t="s">
        <v>836</v>
      </c>
      <c r="F6" s="6"/>
      <c r="G6" s="6" t="s">
        <v>836</v>
      </c>
      <c r="H6" s="6"/>
      <c r="I6" s="6"/>
      <c r="J6" s="6"/>
      <c r="K6" s="6"/>
      <c r="L6" s="6"/>
      <c r="M6" s="6" t="s">
        <v>865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30612</v>
      </c>
      <c r="C7" s="3" t="str">
        <f>IF(B7="","",VLOOKUP(B7,'LISTA USUARIOS'!$B$3:$D$1179,2,0))</f>
        <v>ALEXANDRE PAULO NASCIMENTO MACEDO</v>
      </c>
      <c r="D7" s="3">
        <f>IF(B7="","",VLOOKUP(B7,'LISTA USUARIOS'!$B$3:$D$1179,3,0))</f>
        <v>7520</v>
      </c>
      <c r="E7" s="6" t="s">
        <v>836</v>
      </c>
      <c r="F7" s="6"/>
      <c r="G7" s="6" t="s">
        <v>836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44969</v>
      </c>
      <c r="C8" s="3" t="str">
        <f>IF(B8="","",VLOOKUP(B8,'LISTA USUARIOS'!$B$3:$D$1179,2,0))</f>
        <v>ANDREZA DA ROCHA SILVA</v>
      </c>
      <c r="D8" s="3">
        <f>IF(B8="","",VLOOKUP(B8,'LISTA USUARIOS'!$B$3:$D$1179,3,0))</f>
        <v>7901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14975</v>
      </c>
      <c r="C9" s="3" t="str">
        <f>IF(B9="","",VLOOKUP(B9,'LISTA USUARIOS'!$B$3:$D$1179,2,0))</f>
        <v>BRUNO BISPO DOS SANTOS</v>
      </c>
      <c r="D9" s="3">
        <f>IF(B9="","",VLOOKUP(B9,'LISTA USUARIOS'!$B$3:$D$1179,3,0))</f>
        <v>10413</v>
      </c>
      <c r="E9" s="6"/>
      <c r="F9" s="6" t="s">
        <v>836</v>
      </c>
      <c r="G9" s="6"/>
      <c r="H9" s="6" t="s">
        <v>836</v>
      </c>
      <c r="I9" s="6"/>
      <c r="J9" s="6" t="s">
        <v>836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26593</v>
      </c>
      <c r="C10" s="3" t="str">
        <f>IF(B10="","",VLOOKUP(B10,'LISTA USUARIOS'!$B$3:$D$1179,2,0))</f>
        <v>CARLOS AUGUSTO DOS SANTOS</v>
      </c>
      <c r="D10" s="3">
        <f>IF(B10="","",VLOOKUP(B10,'LISTA USUARIOS'!$B$3:$D$1179,3,0))</f>
        <v>7013</v>
      </c>
      <c r="E10" s="6" t="s">
        <v>836</v>
      </c>
      <c r="F10" s="6" t="s">
        <v>836</v>
      </c>
      <c r="G10" s="6" t="s">
        <v>836</v>
      </c>
      <c r="H10" s="6" t="s">
        <v>836</v>
      </c>
      <c r="I10" s="6" t="s">
        <v>836</v>
      </c>
      <c r="J10" s="6" t="s">
        <v>836</v>
      </c>
      <c r="K10" s="6"/>
      <c r="L10" s="6"/>
      <c r="M10" s="6"/>
      <c r="N10" s="6" t="s">
        <v>966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45435</v>
      </c>
      <c r="C11" s="3" t="str">
        <f>IF(B11="","",VLOOKUP(B11,'LISTA USUARIOS'!$B$3:$D$1179,2,0))</f>
        <v>CHRISTIAN FERNADNES DA SILVA</v>
      </c>
      <c r="D11" s="3">
        <f>IF(B11="","",VLOOKUP(B11,'LISTA USUARIOS'!$B$3:$D$1179,3,0))</f>
        <v>10035</v>
      </c>
      <c r="E11" s="6" t="s">
        <v>836</v>
      </c>
      <c r="F11" s="6" t="s">
        <v>836</v>
      </c>
      <c r="G11" s="6" t="s">
        <v>836</v>
      </c>
      <c r="H11" s="6" t="s">
        <v>836</v>
      </c>
      <c r="I11" s="6" t="s">
        <v>836</v>
      </c>
      <c r="J11" s="6" t="s">
        <v>836</v>
      </c>
      <c r="K11" s="6"/>
      <c r="L11" s="6"/>
      <c r="M11" s="6" t="s">
        <v>864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37202</v>
      </c>
      <c r="C12" s="3" t="str">
        <f>IF(B12="","",VLOOKUP(B12,'LISTA USUARIOS'!$B$3:$D$1179,2,0))</f>
        <v>CLAUDINEY MOREIRA DANIEL</v>
      </c>
      <c r="D12" s="3">
        <f>IF(B12="","",VLOOKUP(B12,'LISTA USUARIOS'!$B$3:$D$1179,3,0))</f>
        <v>8856</v>
      </c>
      <c r="E12" s="6"/>
      <c r="F12" s="6" t="s">
        <v>836</v>
      </c>
      <c r="G12" s="6"/>
      <c r="H12" s="6" t="s">
        <v>836</v>
      </c>
      <c r="I12" s="6"/>
      <c r="J12" s="6"/>
      <c r="K12" s="6"/>
      <c r="L12" s="6" t="s">
        <v>836</v>
      </c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10484</v>
      </c>
      <c r="C13" s="3" t="str">
        <f>IF(B13="","",VLOOKUP(B13,'LISTA USUARIOS'!$B$3:$D$1179,2,0))</f>
        <v>Cristiano Ferreira do Amaral</v>
      </c>
      <c r="D13" s="3">
        <f>IF(B13="","",VLOOKUP(B13,'LISTA USUARIOS'!$B$3:$D$1179,3,0))</f>
        <v>6377</v>
      </c>
      <c r="E13" s="6" t="s">
        <v>836</v>
      </c>
      <c r="F13" s="6"/>
      <c r="G13" s="6"/>
      <c r="H13" s="6"/>
      <c r="I13" s="6" t="s">
        <v>836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45023</v>
      </c>
      <c r="C14" s="3" t="str">
        <f>IF(B14="","",VLOOKUP(B14,'LISTA USUARIOS'!$B$3:$D$1179,2,0))</f>
        <v>DANILO VENANCIO</v>
      </c>
      <c r="D14" s="3">
        <f>IF(B14="","",VLOOKUP(B14,'LISTA USUARIOS'!$B$3:$D$1179,3,0))</f>
        <v>6687</v>
      </c>
      <c r="E14" s="6" t="s">
        <v>836</v>
      </c>
      <c r="F14" s="6" t="s">
        <v>836</v>
      </c>
      <c r="G14" s="6" t="s">
        <v>836</v>
      </c>
      <c r="H14" s="6" t="s">
        <v>836</v>
      </c>
      <c r="I14" s="6" t="s">
        <v>836</v>
      </c>
      <c r="J14" s="6" t="s">
        <v>836</v>
      </c>
      <c r="K14" s="6" t="s">
        <v>836</v>
      </c>
      <c r="L14" s="6"/>
      <c r="M14" s="6" t="s">
        <v>864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32755</v>
      </c>
      <c r="C15" s="3" t="str">
        <f>IF(B15="","",VLOOKUP(B15,'LISTA USUARIOS'!$B$3:$D$1179,2,0))</f>
        <v>DENIS CARDOSO COSTA</v>
      </c>
      <c r="D15" s="3">
        <f>IF(B15="","",VLOOKUP(B15,'LISTA USUARIOS'!$B$3:$D$1179,3,0))</f>
        <v>6855</v>
      </c>
      <c r="E15" s="6"/>
      <c r="F15" s="6" t="s">
        <v>836</v>
      </c>
      <c r="G15" s="6"/>
      <c r="H15" s="6" t="s">
        <v>836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6432</v>
      </c>
      <c r="C16" s="3" t="str">
        <f>IF(B16="","",VLOOKUP(B16,'LISTA USUARIOS'!$B$3:$D$1179,2,0))</f>
        <v>EDDGAR VERTELO FORTUNATO</v>
      </c>
      <c r="D16" s="3">
        <v>6432</v>
      </c>
      <c r="E16" s="6" t="s">
        <v>836</v>
      </c>
      <c r="F16" s="6"/>
      <c r="G16" s="6" t="s">
        <v>836</v>
      </c>
      <c r="H16" s="6"/>
      <c r="I16" s="6" t="s">
        <v>836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45454</v>
      </c>
      <c r="C17" s="3" t="str">
        <f>IF(B17="","",VLOOKUP(B17,'LISTA USUARIOS'!$B$3:$D$1179,2,0))</f>
        <v>EDVAN DA SILVA DA CONCEIÇÃO</v>
      </c>
      <c r="D17" s="3">
        <f>IF(B17="","",VLOOKUP(B17,'LISTA USUARIOS'!$B$3:$D$1179,3,0))</f>
        <v>10580</v>
      </c>
      <c r="E17" s="6" t="s">
        <v>836</v>
      </c>
      <c r="F17" s="6"/>
      <c r="G17" s="6" t="s">
        <v>836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45052</v>
      </c>
      <c r="C18" s="3" t="str">
        <f>IF(B18="","",VLOOKUP(B18,'LISTA USUARIOS'!$B$3:$D$1179,2,0))</f>
        <v>ELIAS DE OLIVEIRA ANDRADE</v>
      </c>
      <c r="D18" s="3">
        <f>IF(B18="","",VLOOKUP(B18,'LISTA USUARIOS'!$B$3:$D$1179,3,0))</f>
        <v>6748</v>
      </c>
      <c r="E18" s="6" t="s">
        <v>836</v>
      </c>
      <c r="F18" s="6"/>
      <c r="G18" s="6" t="s">
        <v>836</v>
      </c>
      <c r="H18" s="6"/>
      <c r="I18" s="6" t="s">
        <v>836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38779</v>
      </c>
      <c r="C19" s="3" t="str">
        <f>IF(B19="","",VLOOKUP(B19,'LISTA USUARIOS'!$B$3:$D$1179,2,0))</f>
        <v>ELIUDE CARDOSO DOS REIS</v>
      </c>
      <c r="D19" s="3">
        <f>IF(B19="","",VLOOKUP(B19,'LISTA USUARIOS'!$B$3:$D$1179,3,0))</f>
        <v>10366</v>
      </c>
      <c r="E19" s="6" t="s">
        <v>836</v>
      </c>
      <c r="F19" s="6"/>
      <c r="G19" s="6" t="s">
        <v>836</v>
      </c>
      <c r="H19" s="6"/>
      <c r="I19" s="6" t="s">
        <v>836</v>
      </c>
      <c r="J19" s="6"/>
      <c r="K19" s="6" t="s">
        <v>836</v>
      </c>
      <c r="L19" s="6"/>
      <c r="M19" s="6" t="s">
        <v>865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45074</v>
      </c>
      <c r="C20" s="3" t="str">
        <f>IF(B20="","",VLOOKUP(B20,'LISTA USUARIOS'!$B$3:$D$1179,2,0))</f>
        <v>ELSON GUSTAVO FERREIRA DE SOUZA</v>
      </c>
      <c r="D20" s="3">
        <v>45074</v>
      </c>
      <c r="E20" s="6" t="s">
        <v>836</v>
      </c>
      <c r="F20" s="6"/>
      <c r="G20" s="6" t="s">
        <v>836</v>
      </c>
      <c r="H20" s="6"/>
      <c r="I20" s="6" t="s">
        <v>836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38253</v>
      </c>
      <c r="C21" s="3" t="str">
        <f>IF(B21="","",VLOOKUP(B21,'LISTA USUARIOS'!$B$3:$D$1179,2,0))</f>
        <v>ERIC CORA CALDEIRA</v>
      </c>
      <c r="D21" s="3">
        <f>IF(B21="","",VLOOKUP(B21,'LISTA USUARIOS'!$B$3:$D$1179,3,0))</f>
        <v>10064</v>
      </c>
      <c r="E21" s="6"/>
      <c r="F21" s="6" t="s">
        <v>836</v>
      </c>
      <c r="G21" s="6"/>
      <c r="H21" s="6" t="s">
        <v>836</v>
      </c>
      <c r="I21" s="6"/>
      <c r="J21" s="6"/>
      <c r="K21" s="6"/>
      <c r="L21" s="6"/>
      <c r="M21" s="6"/>
      <c r="N21" s="6" t="s">
        <v>966</v>
      </c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45417</v>
      </c>
      <c r="C22" s="3" t="str">
        <f>IF(B22="","",VLOOKUP(B22,'LISTA USUARIOS'!$B$3:$D$1179,2,0))</f>
        <v>EVA VENANCIA DOS SANTOS</v>
      </c>
      <c r="D22" s="3">
        <f>IF(B22="","",VLOOKUP(B22,'LISTA USUARIOS'!$B$3:$D$1179,3,0))</f>
        <v>10365</v>
      </c>
      <c r="E22" s="6" t="s">
        <v>836</v>
      </c>
      <c r="F22" s="6"/>
      <c r="G22" s="6" t="s">
        <v>836</v>
      </c>
      <c r="H22" s="6"/>
      <c r="I22" s="6"/>
      <c r="J22" s="6"/>
      <c r="K22" s="6"/>
      <c r="L22" s="6"/>
      <c r="M22" s="6" t="s">
        <v>864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45126</v>
      </c>
      <c r="C23" s="3" t="str">
        <f>IF(B23="","",VLOOKUP(B23,'LISTA USUARIOS'!$B$3:$D$1179,2,0))</f>
        <v>FABIO JUNIO DE SOUZA</v>
      </c>
      <c r="D23" s="3">
        <f>IF(B23="","",VLOOKUP(B23,'LISTA USUARIOS'!$B$3:$D$1179,3,0))</f>
        <v>7416</v>
      </c>
      <c r="E23" s="6" t="s">
        <v>836</v>
      </c>
      <c r="F23" s="6"/>
      <c r="G23" s="6" t="s">
        <v>836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45461</v>
      </c>
      <c r="C24" s="3" t="str">
        <f>IF(B24="","",VLOOKUP(B24,'LISTA USUARIOS'!$B$3:$D$1179,2,0))</f>
        <v>FABIO PINTO BARBOSA</v>
      </c>
      <c r="D24" s="3">
        <f>IF(B24="","",VLOOKUP(B24,'LISTA USUARIOS'!$B$3:$D$1179,3,0))</f>
        <v>10576</v>
      </c>
      <c r="E24" s="6" t="s">
        <v>836</v>
      </c>
      <c r="F24" s="6" t="s">
        <v>836</v>
      </c>
      <c r="G24" s="6" t="s">
        <v>836</v>
      </c>
      <c r="H24" s="6" t="s">
        <v>836</v>
      </c>
      <c r="I24" s="6" t="s">
        <v>836</v>
      </c>
      <c r="J24" s="6" t="s">
        <v>836</v>
      </c>
      <c r="K24" s="6"/>
      <c r="L24" s="6"/>
      <c r="M24" s="6"/>
      <c r="N24" s="6" t="s">
        <v>966</v>
      </c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45138</v>
      </c>
      <c r="C25" s="3" t="str">
        <f>IF(B25="","",VLOOKUP(B25,'LISTA USUARIOS'!$B$3:$D$1179,2,0))</f>
        <v>FERNANDO CORDEIRO RODRIGUES</v>
      </c>
      <c r="D25" s="3">
        <f>IF(B25="","",VLOOKUP(B25,'LISTA USUARIOS'!$B$3:$D$1179,3,0))</f>
        <v>7908</v>
      </c>
      <c r="E25" s="6"/>
      <c r="F25" s="6" t="s">
        <v>836</v>
      </c>
      <c r="G25" s="6"/>
      <c r="H25" s="6"/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45152</v>
      </c>
      <c r="C26" s="3" t="str">
        <f>IF(B26="","",VLOOKUP(B26,'LISTA USUARIOS'!$B$3:$D$1179,2,0))</f>
        <v>FLAVIO DIEGO BASTOS SANTOS</v>
      </c>
      <c r="D26" s="3">
        <f>IF(B26="","",VLOOKUP(B26,'LISTA USUARIOS'!$B$3:$D$1179,3,0))</f>
        <v>9015</v>
      </c>
      <c r="E26" s="6"/>
      <c r="F26" s="6" t="s">
        <v>836</v>
      </c>
      <c r="G26" s="6"/>
      <c r="H26" s="6" t="s">
        <v>836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45156</v>
      </c>
      <c r="C27" s="3" t="str">
        <f>IF(B27="","",VLOOKUP(B27,'LISTA USUARIOS'!$B$3:$D$1179,2,0))</f>
        <v>FRANCISCO CEZARIO DO CARMO</v>
      </c>
      <c r="D27" s="3">
        <f>IF(B27="","",VLOOKUP(B27,'LISTA USUARIOS'!$B$3:$D$1179,3,0))</f>
        <v>9364</v>
      </c>
      <c r="E27" s="6"/>
      <c r="F27" s="6" t="s">
        <v>836</v>
      </c>
      <c r="G27" s="6"/>
      <c r="H27" s="6" t="s">
        <v>836</v>
      </c>
      <c r="I27" s="6"/>
      <c r="J27" s="6" t="s">
        <v>836</v>
      </c>
      <c r="K27" s="6"/>
      <c r="L27" s="6" t="s">
        <v>836</v>
      </c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21753</v>
      </c>
      <c r="C28" s="3" t="str">
        <f>IF(B28="","",VLOOKUP(B28,'LISTA USUARIOS'!$B$3:$D$1179,2,0))</f>
        <v>GABRIEL WESLEY DE CARVALHO</v>
      </c>
      <c r="D28" s="3">
        <f>IF(B28="","",VLOOKUP(B28,'LISTA USUARIOS'!$B$3:$D$1179,3,0))</f>
        <v>6640</v>
      </c>
      <c r="E28" s="6" t="s">
        <v>836</v>
      </c>
      <c r="F28" s="6" t="s">
        <v>836</v>
      </c>
      <c r="G28" s="6" t="s">
        <v>836</v>
      </c>
      <c r="H28" s="6" t="s">
        <v>836</v>
      </c>
      <c r="I28" s="6" t="s">
        <v>836</v>
      </c>
      <c r="J28" s="6" t="s">
        <v>836</v>
      </c>
      <c r="K28" s="6"/>
      <c r="L28" s="6"/>
      <c r="M28" s="6"/>
      <c r="N28" s="6" t="s">
        <v>966</v>
      </c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45171</v>
      </c>
      <c r="C29" s="3" t="str">
        <f>IF(B29="","",VLOOKUP(B29,'LISTA USUARIOS'!$B$3:$D$1179,2,0))</f>
        <v>GEOVANI DEMETRIO LOPES DA SILVA</v>
      </c>
      <c r="D29" s="3">
        <f>IF(B29="","",VLOOKUP(B29,'LISTA USUARIOS'!$B$3:$D$1179,3,0))</f>
        <v>6758</v>
      </c>
      <c r="E29" s="6" t="s">
        <v>836</v>
      </c>
      <c r="F29" s="6" t="s">
        <v>836</v>
      </c>
      <c r="G29" s="6"/>
      <c r="H29" s="6" t="s">
        <v>836</v>
      </c>
      <c r="I29" s="6" t="s">
        <v>836</v>
      </c>
      <c r="J29" s="6" t="s">
        <v>836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45059</v>
      </c>
      <c r="C30" s="3" t="str">
        <f>IF(B30="","",VLOOKUP(B30,'LISTA USUARIOS'!$B$3:$D$1179,2,0))</f>
        <v>IARA CONCEIÇÃO PATROCINIO</v>
      </c>
      <c r="D30" s="3">
        <f>IF(B30="","",VLOOKUP(B30,'LISTA USUARIOS'!$B$3:$D$1179,3,0))</f>
        <v>9313</v>
      </c>
      <c r="E30" s="6" t="s">
        <v>836</v>
      </c>
      <c r="F30" s="6"/>
      <c r="G30" s="6" t="s">
        <v>836</v>
      </c>
      <c r="H30" s="6"/>
      <c r="I30" s="6" t="s">
        <v>836</v>
      </c>
      <c r="J30" s="6"/>
      <c r="K30" s="6"/>
      <c r="L30" s="6"/>
      <c r="M30" s="6" t="s">
        <v>864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45070</v>
      </c>
      <c r="C31" s="3" t="str">
        <f>IF(B31="","",VLOOKUP(B31,'LISTA USUARIOS'!$B$3:$D$1179,2,0))</f>
        <v>ISAIAS SANTOS DA SILVA</v>
      </c>
      <c r="D31" s="3">
        <f>IF(B31="","",VLOOKUP(B31,'LISTA USUARIOS'!$B$3:$D$1179,3,0))</f>
        <v>7234</v>
      </c>
      <c r="E31" s="6"/>
      <c r="F31" s="6" t="s">
        <v>836</v>
      </c>
      <c r="G31" s="6"/>
      <c r="H31" s="6" t="s">
        <v>836</v>
      </c>
      <c r="I31" s="6"/>
      <c r="J31" s="6" t="s">
        <v>836</v>
      </c>
      <c r="K31" s="6"/>
      <c r="L31" s="6" t="s">
        <v>836</v>
      </c>
      <c r="M31" s="6"/>
      <c r="N31" s="6" t="s">
        <v>966</v>
      </c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37810</v>
      </c>
      <c r="C32" s="3" t="str">
        <f>IF(B32="","",VLOOKUP(B32,'LISTA USUARIOS'!$B$3:$D$1179,2,0))</f>
        <v>JAIRO LUIZ ALVES DOS SANTOS</v>
      </c>
      <c r="D32" s="3">
        <f>IF(B32="","",VLOOKUP(B32,'LISTA USUARIOS'!$B$3:$D$1179,3,0))</f>
        <v>10451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 t="s">
        <v>864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45470</v>
      </c>
      <c r="C33" s="3" t="str">
        <f>IF(B33="","",VLOOKUP(B33,'LISTA USUARIOS'!$B$3:$D$1179,2,0))</f>
        <v>JOAO BATISTA DE FREITAS</v>
      </c>
      <c r="D33" s="3">
        <f>IF(B33="","",VLOOKUP(B33,'LISTA USUARIOS'!$B$3:$D$1179,3,0))</f>
        <v>10596</v>
      </c>
      <c r="E33" s="6" t="s">
        <v>836</v>
      </c>
      <c r="F33" s="6"/>
      <c r="G33" s="6" t="s">
        <v>836</v>
      </c>
      <c r="H33" s="6"/>
      <c r="I33" s="6" t="s">
        <v>836</v>
      </c>
      <c r="J33" s="6"/>
      <c r="K33" s="6" t="s">
        <v>836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16090</v>
      </c>
      <c r="C34" s="3" t="str">
        <f>IF(B34="","",VLOOKUP(B34,'LISTA USUARIOS'!$B$3:$D$1179,2,0))</f>
        <v>Joao Carlos da Silva</v>
      </c>
      <c r="D34" s="3">
        <f>IF(B34="","",VLOOKUP(B34,'LISTA USUARIOS'!$B$3:$D$1179,3,0))</f>
        <v>6539</v>
      </c>
      <c r="E34" s="6" t="s">
        <v>836</v>
      </c>
      <c r="F34" s="6" t="s">
        <v>836</v>
      </c>
      <c r="G34" s="6" t="s">
        <v>836</v>
      </c>
      <c r="H34" s="6" t="s">
        <v>836</v>
      </c>
      <c r="I34" s="6" t="s">
        <v>836</v>
      </c>
      <c r="J34" s="6"/>
      <c r="K34" s="6" t="s">
        <v>836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45122</v>
      </c>
      <c r="C35" s="3" t="s">
        <v>591</v>
      </c>
      <c r="D35" s="3">
        <f>IF(B35="","",VLOOKUP(B35,'LISTA USUARIOS'!$B$3:$D$1179,3,0))</f>
        <v>7579</v>
      </c>
      <c r="E35" s="6" t="s">
        <v>836</v>
      </c>
      <c r="F35" s="6" t="s">
        <v>836</v>
      </c>
      <c r="G35" s="6" t="s">
        <v>836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11632</v>
      </c>
      <c r="C36" s="3" t="str">
        <f>IF(B36="","",VLOOKUP(B36,'LISTA USUARIOS'!$B$3:$D$1179,2,0))</f>
        <v>JOSE HENRIQUE BARBOSA</v>
      </c>
      <c r="D36" s="3">
        <f>IF(B36="","",VLOOKUP(B36,'LISTA USUARIOS'!$B$3:$D$1179,3,0))</f>
        <v>6621</v>
      </c>
      <c r="E36" s="6"/>
      <c r="F36" s="6" t="s">
        <v>836</v>
      </c>
      <c r="G36" s="6"/>
      <c r="H36" s="6" t="s">
        <v>836</v>
      </c>
      <c r="I36" s="6"/>
      <c r="J36" s="6"/>
      <c r="K36" s="6"/>
      <c r="L36" s="6"/>
      <c r="M36" s="6"/>
      <c r="N36" s="6" t="s">
        <v>966</v>
      </c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41933</v>
      </c>
      <c r="C37" s="3" t="str">
        <f>IF(B37="","",VLOOKUP(B37,'LISTA USUARIOS'!$B$3:$D$1179,2,0))</f>
        <v>JOSE ILTON BARBOSA NOBRE</v>
      </c>
      <c r="D37" s="3">
        <f>IF(B37="","",VLOOKUP(B37,'LISTA USUARIOS'!$B$3:$D$1179,3,0))</f>
        <v>7244</v>
      </c>
      <c r="E37" s="6"/>
      <c r="F37" s="6" t="s">
        <v>836</v>
      </c>
      <c r="G37" s="6"/>
      <c r="H37" s="6" t="s">
        <v>836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36215</v>
      </c>
      <c r="C38" s="3" t="str">
        <f>IF(B38="","",VLOOKUP(B38,'LISTA USUARIOS'!$B$3:$D$1179,2,0))</f>
        <v>JOSIVANDER LOPES LIMA</v>
      </c>
      <c r="D38" s="3">
        <v>36215</v>
      </c>
      <c r="E38" s="6" t="s">
        <v>836</v>
      </c>
      <c r="F38" s="6" t="s">
        <v>836</v>
      </c>
      <c r="G38" s="6" t="s">
        <v>836</v>
      </c>
      <c r="H38" s="6" t="s">
        <v>836</v>
      </c>
      <c r="I38" s="6" t="s">
        <v>836</v>
      </c>
      <c r="J38" s="6"/>
      <c r="K38" s="6" t="s">
        <v>836</v>
      </c>
      <c r="L38" s="6"/>
      <c r="M38" s="6" t="s">
        <v>865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45233</v>
      </c>
      <c r="C39" s="3" t="str">
        <f>IF(B39="","",VLOOKUP(B39,'LISTA USUARIOS'!$B$3:$D$1179,2,0))</f>
        <v>JOSUEL DE OLIVEIRA DOS SANTOS</v>
      </c>
      <c r="D39" s="3">
        <f>IF(B39="","",VLOOKUP(B39,'LISTA USUARIOS'!$B$3:$D$1179,3,0))</f>
        <v>7006</v>
      </c>
      <c r="E39" s="6"/>
      <c r="F39" s="6" t="s">
        <v>836</v>
      </c>
      <c r="G39" s="6"/>
      <c r="H39" s="6" t="s">
        <v>836</v>
      </c>
      <c r="I39" s="6"/>
      <c r="J39" s="6"/>
      <c r="K39" s="6"/>
      <c r="L39" s="6"/>
      <c r="M39" s="6"/>
      <c r="N39" s="6" t="s">
        <v>966</v>
      </c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45249</v>
      </c>
      <c r="C40" s="3" t="str">
        <f>IF(B40="","",VLOOKUP(B40,'LISTA USUARIOS'!$B$3:$D$1179,2,0))</f>
        <v>KelLen Amaral Lopes</v>
      </c>
      <c r="D40" s="3">
        <f>IF(B40="","",VLOOKUP(B40,'LISTA USUARIOS'!$B$3:$D$1179,3,0))</f>
        <v>6195</v>
      </c>
      <c r="E40" s="6"/>
      <c r="F40" s="6" t="s">
        <v>836</v>
      </c>
      <c r="G40" s="6"/>
      <c r="H40" s="6"/>
      <c r="I40" s="6"/>
      <c r="J40" s="6"/>
      <c r="K40" s="6"/>
      <c r="L40" s="6"/>
      <c r="M40" s="6" t="s">
        <v>865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45269</v>
      </c>
      <c r="C41" s="3" t="str">
        <f>IF(B41="","",VLOOKUP(B41,'LISTA USUARIOS'!$B$3:$D$1179,2,0))</f>
        <v>Leandro da Carvalho</v>
      </c>
      <c r="D41" s="3">
        <v>45269</v>
      </c>
      <c r="E41" s="6" t="s">
        <v>836</v>
      </c>
      <c r="F41" s="6"/>
      <c r="G41" s="6" t="s">
        <v>836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26972</v>
      </c>
      <c r="C42" s="3" t="str">
        <f>IF(B42="","",VLOOKUP(B42,'LISTA USUARIOS'!$B$3:$D$1179,2,0))</f>
        <v>LEONARDO JOSE DA SILVA GAMA</v>
      </c>
      <c r="D42" s="3">
        <f>IF(B42="","",VLOOKUP(B42,'LISTA USUARIOS'!$B$3:$D$1179,3,0))</f>
        <v>7149</v>
      </c>
      <c r="E42" s="6" t="s">
        <v>836</v>
      </c>
      <c r="F42" s="6" t="s">
        <v>836</v>
      </c>
      <c r="G42" s="6"/>
      <c r="H42" s="6" t="s">
        <v>836</v>
      </c>
      <c r="I42" s="6" t="s">
        <v>836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39187</v>
      </c>
      <c r="C43" s="3" t="str">
        <f>IF(B43="","",VLOOKUP(B43,'LISTA USUARIOS'!$B$3:$D$1179,2,0))</f>
        <v>LEONARDO VIANA GOMES</v>
      </c>
      <c r="D43" s="3">
        <f>IF(B43="","",VLOOKUP(B43,'LISTA USUARIOS'!$B$3:$D$1179,3,0))</f>
        <v>10666</v>
      </c>
      <c r="E43" s="6" t="s">
        <v>836</v>
      </c>
      <c r="F43" s="6" t="s">
        <v>836</v>
      </c>
      <c r="G43" s="6" t="s">
        <v>836</v>
      </c>
      <c r="H43" s="6" t="s">
        <v>836</v>
      </c>
      <c r="I43" s="6" t="s">
        <v>836</v>
      </c>
      <c r="J43" s="6" t="s">
        <v>836</v>
      </c>
      <c r="K43" s="6" t="s">
        <v>836</v>
      </c>
      <c r="L43" s="6"/>
      <c r="M43" s="6" t="s">
        <v>864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39187</v>
      </c>
      <c r="C44" s="3" t="str">
        <f>IF(B44="","",VLOOKUP(B44,'LISTA USUARIOS'!$B$3:$D$1179,2,0))</f>
        <v>LEONARDO VIANA GOMES</v>
      </c>
      <c r="D44" s="3">
        <f>IF(B44="","",VLOOKUP(B44,'LISTA USUARIOS'!$B$3:$D$1179,3,0))</f>
        <v>10666</v>
      </c>
      <c r="E44" s="6" t="s">
        <v>836</v>
      </c>
      <c r="F44" s="6"/>
      <c r="G44" s="6" t="s">
        <v>836</v>
      </c>
      <c r="H44" s="6" t="s">
        <v>836</v>
      </c>
      <c r="I44" s="6" t="s">
        <v>836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45310</v>
      </c>
      <c r="C45" s="3" t="str">
        <f>IF(B45="","",VLOOKUP(B45,'LISTA USUARIOS'!$B$3:$D$1179,2,0))</f>
        <v>LUCAS MARTINS DOS SANTOS</v>
      </c>
      <c r="D45" s="3">
        <f>IF(B45="","",VLOOKUP(B45,'LISTA USUARIOS'!$B$3:$D$1179,3,0))</f>
        <v>7772</v>
      </c>
      <c r="E45" s="6" t="s">
        <v>836</v>
      </c>
      <c r="F45" s="6" t="s">
        <v>836</v>
      </c>
      <c r="G45" s="6" t="s">
        <v>836</v>
      </c>
      <c r="H45" s="6" t="s">
        <v>836</v>
      </c>
      <c r="I45" s="6" t="s">
        <v>836</v>
      </c>
      <c r="J45" s="6"/>
      <c r="K45" s="6"/>
      <c r="L45" s="6"/>
      <c r="M45" s="6" t="s">
        <v>865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45314</v>
      </c>
      <c r="C46" s="3" t="str">
        <f>IF(B46="","",VLOOKUP(B46,'LISTA USUARIOS'!$B$3:$D$1179,2,0))</f>
        <v>Luciana Vieira dos Santos</v>
      </c>
      <c r="D46" s="3">
        <f>IF(B46="","",VLOOKUP(B46,'LISTA USUARIOS'!$B$3:$D$1179,3,0))</f>
        <v>6405</v>
      </c>
      <c r="E46" s="6"/>
      <c r="F46" s="6" t="s">
        <v>836</v>
      </c>
      <c r="G46" s="6"/>
      <c r="H46" s="6" t="s">
        <v>836</v>
      </c>
      <c r="I46" s="6"/>
      <c r="J46" s="6" t="s">
        <v>836</v>
      </c>
      <c r="K46" s="6"/>
      <c r="L46" s="6"/>
      <c r="M46" s="6"/>
      <c r="N46" s="6" t="s">
        <v>966</v>
      </c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45501</v>
      </c>
      <c r="C47" s="3" t="str">
        <f>IF(B47="","",VLOOKUP(B47,'LISTA USUARIOS'!$B$3:$D$1179,2,0))</f>
        <v>LUCIANO SILVA GOMES</v>
      </c>
      <c r="D47" s="3">
        <f>IF(B47="","",VLOOKUP(B47,'LISTA USUARIOS'!$B$3:$D$1179,3,0))</f>
        <v>10667</v>
      </c>
      <c r="E47" s="6" t="s">
        <v>836</v>
      </c>
      <c r="F47" s="6"/>
      <c r="G47" s="6" t="s">
        <v>836</v>
      </c>
      <c r="H47" s="6"/>
      <c r="I47" s="6" t="s">
        <v>836</v>
      </c>
      <c r="J47" s="6" t="s">
        <v>836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45332</v>
      </c>
      <c r="C48" s="3" t="str">
        <f>IF(B48="","",VLOOKUP(B48,'LISTA USUARIOS'!$B$3:$D$1179,2,0))</f>
        <v>LUCIO MAURO APOLINARIO</v>
      </c>
      <c r="D48" s="3">
        <f>IF(B48="","",VLOOKUP(B48,'LISTA USUARIOS'!$B$3:$D$1179,3,0))</f>
        <v>6781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 t="s">
        <v>836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45535</v>
      </c>
      <c r="C49" s="3" t="str">
        <f>IF(B49="","",VLOOKUP(B49,'LISTA USUARIOS'!$B$3:$D$1179,2,0))</f>
        <v>LUIZ EDUARDO FRANCISCO WERNECK</v>
      </c>
      <c r="D49" s="3">
        <f>IF(B49="","",VLOOKUP(B49,'LISTA USUARIOS'!$B$3:$D$1179,3,0))</f>
        <v>10820</v>
      </c>
      <c r="E49" s="6" t="s">
        <v>836</v>
      </c>
      <c r="F49" s="6" t="s">
        <v>836</v>
      </c>
      <c r="G49" s="6" t="s">
        <v>836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45452</v>
      </c>
      <c r="C50" s="3" t="str">
        <f>IF(B50="","",VLOOKUP(B50,'LISTA USUARIOS'!$B$3:$D$1179,2,0))</f>
        <v>MARCIO FELIPE RODRIGUES ALMEIDA CAMPOS</v>
      </c>
      <c r="D50" s="3">
        <f>IF(B50="","",VLOOKUP(B50,'LISTA USUARIOS'!$B$3:$D$1179,3,0))</f>
        <v>10584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 t="s">
        <v>864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45259</v>
      </c>
      <c r="C51" s="3" t="str">
        <f>IF(B51="","",VLOOKUP(B51,'LISTA USUARIOS'!$B$3:$D$1179,2,0))</f>
        <v>MARCO AURELIO SOARES GONÇALVES</v>
      </c>
      <c r="D51" s="3">
        <f>IF(B51="","",VLOOKUP(B51,'LISTA USUARIOS'!$B$3:$D$1179,3,0))</f>
        <v>6993</v>
      </c>
      <c r="E51" s="6"/>
      <c r="F51" s="6" t="s">
        <v>836</v>
      </c>
      <c r="G51" s="6"/>
      <c r="H51" s="6" t="s">
        <v>836</v>
      </c>
      <c r="I51" s="6"/>
      <c r="J51" s="6" t="s">
        <v>836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42138</v>
      </c>
      <c r="C52" s="3" t="str">
        <f>IF(B52="","",VLOOKUP(B52,'LISTA USUARIOS'!$B$3:$D$1179,2,0))</f>
        <v>MARCONI APARECIDO MIRANDA</v>
      </c>
      <c r="D52" s="3">
        <f>IF(B52="","",VLOOKUP(B52,'LISTA USUARIOS'!$B$3:$D$1179,3,0))</f>
        <v>6791</v>
      </c>
      <c r="E52" s="6" t="s">
        <v>836</v>
      </c>
      <c r="F52" s="6"/>
      <c r="G52" s="6"/>
      <c r="H52" s="6"/>
      <c r="I52" s="6" t="s">
        <v>836</v>
      </c>
      <c r="J52" s="6"/>
      <c r="K52" s="6" t="s">
        <v>836</v>
      </c>
      <c r="L52" s="6"/>
      <c r="M52" s="6" t="s">
        <v>864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43376</v>
      </c>
      <c r="C53" s="3" t="str">
        <f>IF(B53="","",VLOOKUP(B53,'LISTA USUARIOS'!$B$3:$D$1179,2,0))</f>
        <v>MARCOS AURELIO SOARES DE BRITO</v>
      </c>
      <c r="D53" s="3">
        <f>IF(B53="","",VLOOKUP(B53,'LISTA USUARIOS'!$B$3:$D$1179,3,0))</f>
        <v>7773</v>
      </c>
      <c r="E53" s="6" t="s">
        <v>836</v>
      </c>
      <c r="F53" s="6"/>
      <c r="G53" s="6" t="s">
        <v>836</v>
      </c>
      <c r="H53" s="6"/>
      <c r="I53" s="6" t="s">
        <v>836</v>
      </c>
      <c r="J53" s="6"/>
      <c r="K53" s="6" t="s">
        <v>836</v>
      </c>
      <c r="L53" s="6"/>
      <c r="M53" s="6"/>
      <c r="N53" s="6" t="s">
        <v>966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45460</v>
      </c>
      <c r="C54" s="3" t="str">
        <f>IF(B54="","",VLOOKUP(B54,'LISTA USUARIOS'!$B$3:$D$1179,2,0))</f>
        <v>MARCOS MENDES COSTA</v>
      </c>
      <c r="D54" s="3">
        <f>IF(B54="","",VLOOKUP(B54,'LISTA USUARIOS'!$B$3:$D$1179,3,0))</f>
        <v>10575</v>
      </c>
      <c r="E54" s="6"/>
      <c r="F54" s="6" t="s">
        <v>836</v>
      </c>
      <c r="G54" s="6"/>
      <c r="H54" s="6" t="s">
        <v>836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43287</v>
      </c>
      <c r="C55" s="3" t="str">
        <f>IF(B55="","",VLOOKUP(B55,'LISTA USUARIOS'!$B$3:$D$1179,2,0))</f>
        <v>MARCOS VINICIOS SANTOS GOMES</v>
      </c>
      <c r="D55" s="3">
        <f>IF(B55="","",VLOOKUP(B55,'LISTA USUARIOS'!$B$3:$D$1179,3,0))</f>
        <v>6794</v>
      </c>
      <c r="E55" s="6" t="s">
        <v>836</v>
      </c>
      <c r="F55" s="6" t="s">
        <v>836</v>
      </c>
      <c r="G55" s="6" t="s">
        <v>836</v>
      </c>
      <c r="H55" s="6" t="s">
        <v>836</v>
      </c>
      <c r="I55" s="6" t="s">
        <v>836</v>
      </c>
      <c r="J55" s="6" t="s">
        <v>836</v>
      </c>
      <c r="K55" s="6" t="s">
        <v>836</v>
      </c>
      <c r="L55" s="6"/>
      <c r="M55" s="6"/>
      <c r="N55" s="6" t="s">
        <v>836</v>
      </c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45480</v>
      </c>
      <c r="C56" s="3" t="str">
        <f>IF(B56="","",VLOOKUP(B56,'LISTA USUARIOS'!$B$3:$D$1179,2,0))</f>
        <v>MEIRE MIRTES JOSE</v>
      </c>
      <c r="D56" s="3">
        <f>IF(B56="","",VLOOKUP(B56,'LISTA USUARIOS'!$B$3:$D$1179,3,0))</f>
        <v>10597</v>
      </c>
      <c r="E56" s="6" t="s">
        <v>836</v>
      </c>
      <c r="F56" s="6"/>
      <c r="G56" s="6" t="s">
        <v>836</v>
      </c>
      <c r="H56" s="6"/>
      <c r="I56" s="6"/>
      <c r="J56" s="6"/>
      <c r="K56" s="6"/>
      <c r="L56" s="6"/>
      <c r="M56" s="6" t="s">
        <v>865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45480</v>
      </c>
      <c r="C57" s="3" t="str">
        <f>IF(B57="","",VLOOKUP(B57,'LISTA USUARIOS'!$B$3:$D$1179,2,0))</f>
        <v>MEIRE MIRTES JOSE</v>
      </c>
      <c r="D57" s="3">
        <f>IF(B57="","",VLOOKUP(B57,'LISTA USUARIOS'!$B$3:$D$1179,3,0))</f>
        <v>10597</v>
      </c>
      <c r="E57" s="6" t="s">
        <v>836</v>
      </c>
      <c r="F57" s="6"/>
      <c r="G57" s="6" t="s">
        <v>836</v>
      </c>
      <c r="H57" s="6"/>
      <c r="I57" s="6" t="s">
        <v>836</v>
      </c>
      <c r="J57" s="6" t="s">
        <v>836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33632</v>
      </c>
      <c r="C58" s="3" t="str">
        <f>IF(B58="","",VLOOKUP(B58,'LISTA USUARIOS'!$B$3:$D$1179,2,0))</f>
        <v>MICHAEL DE ALMEIDA MARTINS</v>
      </c>
      <c r="D58" s="3">
        <f>IF(B58="","",VLOOKUP(B58,'LISTA USUARIOS'!$B$3:$D$1179,3,0))</f>
        <v>10896</v>
      </c>
      <c r="E58" s="6" t="s">
        <v>836</v>
      </c>
      <c r="F58" s="6" t="s">
        <v>836</v>
      </c>
      <c r="G58" s="6" t="s">
        <v>836</v>
      </c>
      <c r="H58" s="6" t="s">
        <v>836</v>
      </c>
      <c r="I58" s="6" t="s">
        <v>836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45538</v>
      </c>
      <c r="C59" s="3" t="str">
        <f>IF(B59="","",VLOOKUP(B59,'LISTA USUARIOS'!$B$3:$D$1179,2,0))</f>
        <v>ODAIR ALVES DA SILVA</v>
      </c>
      <c r="D59" s="3">
        <f>IF(B59="","",VLOOKUP(B59,'LISTA USUARIOS'!$B$3:$D$1179,3,0))</f>
        <v>10910</v>
      </c>
      <c r="E59" s="6" t="s">
        <v>836</v>
      </c>
      <c r="F59" s="6"/>
      <c r="G59" s="6" t="s">
        <v>836</v>
      </c>
      <c r="H59" s="6"/>
      <c r="I59" s="6"/>
      <c r="J59" s="6" t="s">
        <v>836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45521</v>
      </c>
      <c r="C60" s="3" t="str">
        <f>IF(B60="","",VLOOKUP(B60,'LISTA USUARIOS'!$B$3:$D$1179,2,0))</f>
        <v>PABLO GOMES DE MATOS</v>
      </c>
      <c r="D60" s="3">
        <f>IF(B60="","",VLOOKUP(B60,'LISTA USUARIOS'!$B$3:$D$1179,3,0))</f>
        <v>10669</v>
      </c>
      <c r="E60" s="6" t="s">
        <v>836</v>
      </c>
      <c r="F60" s="6" t="s">
        <v>836</v>
      </c>
      <c r="G60" s="6" t="s">
        <v>836</v>
      </c>
      <c r="H60" s="6" t="s">
        <v>836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37569</v>
      </c>
      <c r="C61" s="3" t="str">
        <f>IF(B61="","",VLOOKUP(B61,'LISTA USUARIOS'!$B$3:$D$1179,2,0))</f>
        <v>PATRICK GOMES DO NASCIMENTO</v>
      </c>
      <c r="D61" s="3">
        <f>IF(B61="","",VLOOKUP(B61,'LISTA USUARIOS'!$B$3:$D$1179,3,0))</f>
        <v>10663</v>
      </c>
      <c r="E61" s="6" t="s">
        <v>836</v>
      </c>
      <c r="F61" s="6" t="s">
        <v>836</v>
      </c>
      <c r="G61" s="6" t="s">
        <v>836</v>
      </c>
      <c r="H61" s="6"/>
      <c r="I61" s="6" t="s">
        <v>836</v>
      </c>
      <c r="J61" s="6"/>
      <c r="K61" s="6" t="s">
        <v>836</v>
      </c>
      <c r="L61" s="6"/>
      <c r="M61" s="6" t="s">
        <v>836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45536</v>
      </c>
      <c r="C62" s="3" t="str">
        <f>IF(B62="","",VLOOKUP(B62,'LISTA USUARIOS'!$B$3:$D$1179,2,0))</f>
        <v>PAULO CESAR DE FARIAS</v>
      </c>
      <c r="D62" s="3">
        <f>IF(B62="","",VLOOKUP(B62,'LISTA USUARIOS'!$B$3:$D$1179,3,0))</f>
        <v>10821</v>
      </c>
      <c r="E62" s="6" t="s">
        <v>836</v>
      </c>
      <c r="F62" s="6" t="s">
        <v>836</v>
      </c>
      <c r="G62" s="6" t="s">
        <v>836</v>
      </c>
      <c r="H62" s="6" t="s">
        <v>836</v>
      </c>
      <c r="I62" s="6"/>
      <c r="J62" s="6"/>
      <c r="K62" s="6"/>
      <c r="L62" s="6"/>
      <c r="M62" s="6"/>
      <c r="N62" s="6" t="s">
        <v>836</v>
      </c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35346</v>
      </c>
      <c r="C63" s="3" t="str">
        <f>IF(B63="","",VLOOKUP(B63,'LISTA USUARIOS'!$B$3:$D$1179,2,0))</f>
        <v>PEDRO PAULO PEREIRA</v>
      </c>
      <c r="D63" s="3">
        <f>IF(B63="","",VLOOKUP(B63,'LISTA USUARIOS'!$B$3:$D$1179,3,0))</f>
        <v>10465</v>
      </c>
      <c r="E63" s="6"/>
      <c r="F63" s="6" t="s">
        <v>836</v>
      </c>
      <c r="G63" s="6"/>
      <c r="H63" s="6" t="s">
        <v>836</v>
      </c>
      <c r="I63" s="6"/>
      <c r="J63" s="6" t="s">
        <v>836</v>
      </c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45376</v>
      </c>
      <c r="C64" s="3" t="str">
        <f>IF(B64="","",VLOOKUP(B64,'LISTA USUARIOS'!$B$3:$D$1179,2,0))</f>
        <v>PLINIO PEREIRA BODERA</v>
      </c>
      <c r="D64" s="3">
        <f>IF(B64="","",VLOOKUP(B64,'LISTA USUARIOS'!$B$3:$D$1179,3,0))</f>
        <v>6642</v>
      </c>
      <c r="E64" s="6" t="s">
        <v>836</v>
      </c>
      <c r="F64" s="6"/>
      <c r="G64" s="6" t="s">
        <v>836</v>
      </c>
      <c r="H64" s="6"/>
      <c r="I64" s="6" t="s">
        <v>836</v>
      </c>
      <c r="J64" s="6"/>
      <c r="K64" s="6"/>
      <c r="L64" s="6"/>
      <c r="M64" s="6" t="s">
        <v>836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18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18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5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65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43780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9831</v>
      </c>
      <c r="C5" s="3" t="str">
        <f>IF(B5="","",VLOOKUP(B5,'LISTA USUARIOS'!$B$3:$D$1179,2,0))</f>
        <v>Ailson Rodrigues dos Santos</v>
      </c>
      <c r="D5" s="3">
        <f>IF(B5="","",VLOOKUP(B5,'LISTA USUARIOS'!$B$3:$D$1179,3,0))</f>
        <v>6182</v>
      </c>
      <c r="E5" s="6"/>
      <c r="F5" s="6" t="s">
        <v>836</v>
      </c>
      <c r="G5" s="6"/>
      <c r="H5" s="6" t="s">
        <v>836</v>
      </c>
      <c r="I5" s="6"/>
      <c r="J5" s="6" t="s">
        <v>836</v>
      </c>
      <c r="K5" s="6"/>
      <c r="L5" s="6"/>
      <c r="M5" s="6"/>
      <c r="N5" s="6" t="s">
        <v>966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44962</v>
      </c>
      <c r="C6" s="3" t="str">
        <f>IF(B6="","",VLOOKUP(B6,'LISTA USUARIOS'!$B$3:$D$1179,2,0))</f>
        <v>ANA ROSA DA CRUZ DE OLIVEIRA</v>
      </c>
      <c r="D6" s="3">
        <f>IF(B6="","",VLOOKUP(B6,'LISTA USUARIOS'!$B$3:$D$1179,3,0))</f>
        <v>6985</v>
      </c>
      <c r="E6" s="6" t="s">
        <v>836</v>
      </c>
      <c r="F6" s="6"/>
      <c r="G6" s="6" t="s">
        <v>836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45543</v>
      </c>
      <c r="C7" s="3" t="str">
        <f>IF(B7="","",VLOOKUP(B7,'LISTA USUARIOS'!$B$3:$D$1179,2,0))</f>
        <v>ANDERSON HUGO DE OLIVEIRA</v>
      </c>
      <c r="D7" s="3">
        <f>IF(B7="","",VLOOKUP(B7,'LISTA USUARIOS'!$B$3:$D$1179,3,0))</f>
        <v>10829</v>
      </c>
      <c r="E7" s="6" t="s">
        <v>836</v>
      </c>
      <c r="F7" s="6"/>
      <c r="G7" s="6" t="s">
        <v>836</v>
      </c>
      <c r="H7" s="6" t="s">
        <v>836</v>
      </c>
      <c r="I7" s="6"/>
      <c r="J7" s="6"/>
      <c r="K7" s="6"/>
      <c r="L7" s="6"/>
      <c r="M7" s="6" t="s">
        <v>836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22189</v>
      </c>
      <c r="C8" s="3" t="str">
        <f>IF(B8="","",VLOOKUP(B8,'LISTA USUARIOS'!$B$3:$D$1179,2,0))</f>
        <v>ANTONIO RAIMUNDO MARINHO</v>
      </c>
      <c r="D8" s="3">
        <f>IF(B8="","",VLOOKUP(B8,'LISTA USUARIOS'!$B$3:$D$1179,3,0))</f>
        <v>10818</v>
      </c>
      <c r="E8" s="6" t="s">
        <v>836</v>
      </c>
      <c r="F8" s="6" t="s">
        <v>836</v>
      </c>
      <c r="G8" s="6" t="s">
        <v>836</v>
      </c>
      <c r="H8" s="6" t="s">
        <v>836</v>
      </c>
      <c r="I8" s="6" t="s">
        <v>836</v>
      </c>
      <c r="J8" s="6"/>
      <c r="K8" s="6" t="s">
        <v>836</v>
      </c>
      <c r="L8" s="6"/>
      <c r="M8" s="6" t="s">
        <v>836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44993</v>
      </c>
      <c r="C9" s="3" t="str">
        <f>IF(B9="","",VLOOKUP(B9,'LISTA USUARIOS'!$B$3:$D$1179,2,0))</f>
        <v>Carla Aparecida da Silva Rodrigues</v>
      </c>
      <c r="D9" s="3">
        <f>IF(B9="","",VLOOKUP(B9,'LISTA USUARIOS'!$B$3:$D$1179,3,0))</f>
        <v>6198</v>
      </c>
      <c r="E9" s="6"/>
      <c r="F9" s="6" t="s">
        <v>836</v>
      </c>
      <c r="G9" s="6"/>
      <c r="H9" s="6" t="s">
        <v>836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16200</v>
      </c>
      <c r="C10" s="3" t="str">
        <f>IF(B10="","",VLOOKUP(B10,'LISTA USUARIOS'!$B$3:$D$1179,2,0))</f>
        <v>CARLOS ALEXANDRE DE OLIVEIRA</v>
      </c>
      <c r="D10" s="3">
        <f>IF(B10="","",VLOOKUP(B10,'LISTA USUARIOS'!$B$3:$D$1179,3,0))</f>
        <v>8140</v>
      </c>
      <c r="E10" s="6"/>
      <c r="F10" s="6" t="s">
        <v>836</v>
      </c>
      <c r="G10" s="6"/>
      <c r="H10" s="6" t="s">
        <v>836</v>
      </c>
      <c r="I10" s="6"/>
      <c r="J10" s="6"/>
      <c r="K10" s="6"/>
      <c r="L10" s="6" t="s">
        <v>836</v>
      </c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45532</v>
      </c>
      <c r="C11" s="3" t="str">
        <f>IF(B11="","",VLOOKUP(B11,'LISTA USUARIOS'!$B$3:$D$1179,2,0))</f>
        <v>CARMEM LUCIA DA SILVA</v>
      </c>
      <c r="D11" s="3">
        <f>IF(B11="","",VLOOKUP(B11,'LISTA USUARIOS'!$B$3:$D$1179,3,0))</f>
        <v>10819</v>
      </c>
      <c r="E11" s="6" t="s">
        <v>836</v>
      </c>
      <c r="F11" s="6"/>
      <c r="G11" s="6" t="s">
        <v>836</v>
      </c>
      <c r="H11" s="6" t="s">
        <v>836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45435</v>
      </c>
      <c r="C12" s="3" t="str">
        <f>IF(B12="","",VLOOKUP(B12,'LISTA USUARIOS'!$B$3:$D$1179,2,0))</f>
        <v>CHRISTIAN FERNADNES DA SILVA</v>
      </c>
      <c r="D12" s="3">
        <v>45435</v>
      </c>
      <c r="E12" s="6" t="s">
        <v>836</v>
      </c>
      <c r="F12" s="6" t="s">
        <v>836</v>
      </c>
      <c r="G12" s="6" t="s">
        <v>836</v>
      </c>
      <c r="H12" s="6" t="s">
        <v>836</v>
      </c>
      <c r="I12" s="6" t="s">
        <v>836</v>
      </c>
      <c r="J12" s="6" t="s">
        <v>836</v>
      </c>
      <c r="K12" s="6"/>
      <c r="L12" s="6" t="s">
        <v>836</v>
      </c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37202</v>
      </c>
      <c r="C13" s="3" t="str">
        <f>IF(B13="","",VLOOKUP(B13,'LISTA USUARIOS'!$B$3:$D$1179,2,0))</f>
        <v>CLAUDINEY MOREIRA DANIEL</v>
      </c>
      <c r="D13" s="3">
        <f>IF(B13="","",VLOOKUP(B13,'LISTA USUARIOS'!$B$3:$D$1179,3,0))</f>
        <v>8856</v>
      </c>
      <c r="E13" s="6" t="s">
        <v>836</v>
      </c>
      <c r="F13" s="6"/>
      <c r="G13" s="6" t="s">
        <v>836</v>
      </c>
      <c r="H13" s="6"/>
      <c r="I13" s="6"/>
      <c r="J13" s="6"/>
      <c r="K13" s="6"/>
      <c r="L13" s="6" t="s">
        <v>836</v>
      </c>
      <c r="M13" s="6" t="s">
        <v>864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39134</v>
      </c>
      <c r="C14" s="3" t="str">
        <f>IF(B14="","",VLOOKUP(B14,'LISTA USUARIOS'!$B$3:$D$1179,2,0))</f>
        <v>CLAUDIO JOSE NOGUEIRA</v>
      </c>
      <c r="D14" s="3">
        <f>IF(B14="","",VLOOKUP(B14,'LISTA USUARIOS'!$B$3:$D$1179,3,0))</f>
        <v>10286</v>
      </c>
      <c r="E14" s="6" t="s">
        <v>836</v>
      </c>
      <c r="F14" s="6"/>
      <c r="G14" s="6" t="s">
        <v>836</v>
      </c>
      <c r="H14" s="6"/>
      <c r="I14" s="6"/>
      <c r="J14" s="6"/>
      <c r="K14" s="6"/>
      <c r="L14" s="6"/>
      <c r="M14" s="6" t="s">
        <v>865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45021</v>
      </c>
      <c r="C15" s="3" t="str">
        <f>IF(B15="","",VLOOKUP(B15,'LISTA USUARIOS'!$B$3:$D$1179,2,0))</f>
        <v>DANILO DE FIGUEIREDO</v>
      </c>
      <c r="D15" s="3">
        <f>IF(B15="","",VLOOKUP(B15,'LISTA USUARIOS'!$B$3:$D$1179,3,0))</f>
        <v>6737</v>
      </c>
      <c r="E15" s="6" t="s">
        <v>836</v>
      </c>
      <c r="F15" s="6" t="s">
        <v>836</v>
      </c>
      <c r="G15" s="6" t="s">
        <v>836</v>
      </c>
      <c r="H15" s="6" t="s">
        <v>836</v>
      </c>
      <c r="I15" s="6" t="s">
        <v>836</v>
      </c>
      <c r="J15" s="6" t="s">
        <v>836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45023</v>
      </c>
      <c r="C16" s="3" t="str">
        <f>IF(B16="","",VLOOKUP(B16,'LISTA USUARIOS'!$B$3:$D$1179,2,0))</f>
        <v>DANILO VENANCIO</v>
      </c>
      <c r="D16" s="3">
        <f>IF(B16="","",VLOOKUP(B16,'LISTA USUARIOS'!$B$3:$D$1179,3,0))</f>
        <v>6687</v>
      </c>
      <c r="E16" s="6"/>
      <c r="F16" s="6" t="s">
        <v>836</v>
      </c>
      <c r="G16" s="6"/>
      <c r="H16" s="6"/>
      <c r="I16" s="6"/>
      <c r="J16" s="6" t="s">
        <v>836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45033</v>
      </c>
      <c r="C17" s="3" t="str">
        <f>IF(B17="","",VLOOKUP(B17,'LISTA USUARIOS'!$B$3:$D$1179,2,0))</f>
        <v>DIANA RODRIGUES DA SILVA</v>
      </c>
      <c r="D17" s="3">
        <f>IF(B17="","",VLOOKUP(B17,'LISTA USUARIOS'!$B$3:$D$1179,3,0))</f>
        <v>6622</v>
      </c>
      <c r="E17" s="6"/>
      <c r="F17" s="6" t="s">
        <v>836</v>
      </c>
      <c r="G17" s="6"/>
      <c r="H17" s="6"/>
      <c r="I17" s="6"/>
      <c r="J17" s="6" t="s">
        <v>836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36736</v>
      </c>
      <c r="C18" s="3" t="str">
        <f>IF(B18="","",VLOOKUP(B18,'LISTA USUARIOS'!$B$3:$D$1179,2,0))</f>
        <v>DOMINGOS PEREIRA DE MELO</v>
      </c>
      <c r="D18" s="3">
        <f>IF(B18="","",VLOOKUP(B18,'LISTA USUARIOS'!$B$3:$D$1179,3,0))</f>
        <v>8852</v>
      </c>
      <c r="E18" s="6" t="s">
        <v>836</v>
      </c>
      <c r="F18" s="6"/>
      <c r="G18" s="6"/>
      <c r="H18" s="6"/>
      <c r="I18" s="6" t="s">
        <v>836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6432</v>
      </c>
      <c r="C19" s="3" t="str">
        <f>IF(B19="","",VLOOKUP(B19,'LISTA USUARIOS'!$B$3:$D$1179,2,0))</f>
        <v>EDDGAR VERTELO FORTUNATO</v>
      </c>
      <c r="D19" s="3">
        <f>IF(B19="","",VLOOKUP(B19,'LISTA USUARIOS'!$B$3:$D$1179,3,0))</f>
        <v>6744</v>
      </c>
      <c r="E19" s="6" t="s">
        <v>836</v>
      </c>
      <c r="F19" s="6" t="s">
        <v>836</v>
      </c>
      <c r="G19" s="6" t="s">
        <v>836</v>
      </c>
      <c r="H19" s="6" t="s">
        <v>836</v>
      </c>
      <c r="I19" s="6" t="s">
        <v>836</v>
      </c>
      <c r="J19" s="6"/>
      <c r="K19" s="6" t="s">
        <v>836</v>
      </c>
      <c r="L19" s="6"/>
      <c r="M19" s="6" t="s">
        <v>865</v>
      </c>
      <c r="N19" s="6" t="s">
        <v>966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43553</v>
      </c>
      <c r="C20" s="3" t="str">
        <f>IF(B20="","",VLOOKUP(B20,'LISTA USUARIOS'!$B$3:$D$1179,2,0))</f>
        <v>EDGAR DE FREITAS</v>
      </c>
      <c r="D20" s="3">
        <v>43553</v>
      </c>
      <c r="E20" s="6" t="s">
        <v>836</v>
      </c>
      <c r="F20" s="6"/>
      <c r="G20" s="6" t="s">
        <v>836</v>
      </c>
      <c r="H20" s="6"/>
      <c r="I20" s="6"/>
      <c r="J20" s="6"/>
      <c r="K20" s="6"/>
      <c r="L20" s="6"/>
      <c r="M20" s="6" t="s">
        <v>864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22131</v>
      </c>
      <c r="C21" s="3" t="str">
        <f>IF(B21="","",VLOOKUP(B21,'LISTA USUARIOS'!$B$3:$D$1179,2,0))</f>
        <v>EDINALDO DA SILVA SOUZA</v>
      </c>
      <c r="D21" s="3">
        <f>IF(B21="","",VLOOKUP(B21,'LISTA USUARIOS'!$B$3:$D$1179,3,0))</f>
        <v>7088</v>
      </c>
      <c r="E21" s="6" t="s">
        <v>836</v>
      </c>
      <c r="F21" s="6"/>
      <c r="G21" s="6" t="s">
        <v>836</v>
      </c>
      <c r="H21" s="6"/>
      <c r="I21" s="6" t="s">
        <v>836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45074</v>
      </c>
      <c r="C22" s="3" t="str">
        <f>IF(B22="","",VLOOKUP(B22,'LISTA USUARIOS'!$B$3:$D$1179,2,0))</f>
        <v>ELSON GUSTAVO FERREIRA DE SOUZA</v>
      </c>
      <c r="D22" s="3">
        <f>IF(B22="","",VLOOKUP(B22,'LISTA USUARIOS'!$B$3:$D$1179,3,0))</f>
        <v>7145</v>
      </c>
      <c r="E22" s="6"/>
      <c r="F22" s="6" t="s">
        <v>836</v>
      </c>
      <c r="G22" s="6"/>
      <c r="H22" s="6" t="s">
        <v>836</v>
      </c>
      <c r="I22" s="6"/>
      <c r="J22" s="6"/>
      <c r="K22" s="6"/>
      <c r="L22" s="6"/>
      <c r="M22" s="6"/>
      <c r="N22" s="6" t="s">
        <v>966</v>
      </c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45126</v>
      </c>
      <c r="C23" s="3" t="str">
        <f>IF(B23="","",VLOOKUP(B23,'LISTA USUARIOS'!$B$3:$D$1179,2,0))</f>
        <v>FABIO JUNIO DE SOUZA</v>
      </c>
      <c r="D23" s="3">
        <f>IF(B23="","",VLOOKUP(B23,'LISTA USUARIOS'!$B$3:$D$1179,3,0))</f>
        <v>7416</v>
      </c>
      <c r="E23" s="6"/>
      <c r="F23" s="6" t="s">
        <v>836</v>
      </c>
      <c r="G23" s="6"/>
      <c r="H23" s="6" t="s">
        <v>836</v>
      </c>
      <c r="I23" s="6"/>
      <c r="J23" s="6"/>
      <c r="K23" s="6"/>
      <c r="L23" s="6"/>
      <c r="M23" s="6"/>
      <c r="N23" s="6" t="s">
        <v>966</v>
      </c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45461</v>
      </c>
      <c r="C24" s="3" t="str">
        <f>IF(B24="","",VLOOKUP(B24,'LISTA USUARIOS'!$B$3:$D$1179,2,0))</f>
        <v>FABIO PINTO BARBOSA</v>
      </c>
      <c r="D24" s="3">
        <f>IF(B24="","",VLOOKUP(B24,'LISTA USUARIOS'!$B$3:$D$1179,3,0))</f>
        <v>10576</v>
      </c>
      <c r="E24" s="6"/>
      <c r="F24" s="6" t="s">
        <v>836</v>
      </c>
      <c r="G24" s="6"/>
      <c r="H24" s="6" t="s">
        <v>836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45136</v>
      </c>
      <c r="C25" s="3" t="str">
        <f>IF(B25="","",VLOOKUP(B25,'LISTA USUARIOS'!$B$3:$D$1179,2,0))</f>
        <v>FERNANDA CRISTINA DOS SANTOS</v>
      </c>
      <c r="D25" s="3">
        <f>IF(B25="","",VLOOKUP(B25,'LISTA USUARIOS'!$B$3:$D$1179,3,0))</f>
        <v>7135</v>
      </c>
      <c r="E25" s="6"/>
      <c r="F25" s="6" t="s">
        <v>836</v>
      </c>
      <c r="G25" s="6"/>
      <c r="H25" s="6" t="s">
        <v>836</v>
      </c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45138</v>
      </c>
      <c r="C26" s="3" t="str">
        <f>IF(B26="","",VLOOKUP(B26,'LISTA USUARIOS'!$B$3:$D$1179,2,0))</f>
        <v>FERNANDO CORDEIRO RODRIGUES</v>
      </c>
      <c r="D26" s="3">
        <f>IF(B26="","",VLOOKUP(B26,'LISTA USUARIOS'!$B$3:$D$1179,3,0))</f>
        <v>7908</v>
      </c>
      <c r="E26" s="6"/>
      <c r="F26" s="6" t="s">
        <v>836</v>
      </c>
      <c r="G26" s="6"/>
      <c r="H26" s="6"/>
      <c r="I26" s="6"/>
      <c r="J26" s="6" t="s">
        <v>836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24870</v>
      </c>
      <c r="C27" s="3" t="str">
        <f>IF(B27="","",VLOOKUP(B27,'LISTA USUARIOS'!$B$3:$D$1179,2,0))</f>
        <v>FLAVIO ALVES DA SILVA</v>
      </c>
      <c r="D27" s="3">
        <f>IF(B27="","",VLOOKUP(B27,'LISTA USUARIOS'!$B$3:$D$1179,3,0))</f>
        <v>6754</v>
      </c>
      <c r="E27" s="6" t="s">
        <v>836</v>
      </c>
      <c r="F27" s="6"/>
      <c r="G27" s="6"/>
      <c r="H27" s="6"/>
      <c r="I27" s="6" t="s">
        <v>836</v>
      </c>
      <c r="J27" s="6"/>
      <c r="K27" s="6"/>
      <c r="L27" s="6" t="s">
        <v>836</v>
      </c>
      <c r="M27" s="6" t="s">
        <v>836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45152</v>
      </c>
      <c r="C28" s="3" t="str">
        <f>IF(B28="","",VLOOKUP(B28,'LISTA USUARIOS'!$B$3:$D$1179,2,0))</f>
        <v>FLAVIO DIEGO BASTOS SANTOS</v>
      </c>
      <c r="D28" s="3">
        <f>IF(B28="","",VLOOKUP(B28,'LISTA USUARIOS'!$B$3:$D$1179,3,0))</f>
        <v>9015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 t="s">
        <v>836</v>
      </c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37653</v>
      </c>
      <c r="C29" s="3" t="str">
        <f>IF(B29="","",VLOOKUP(B29,'LISTA USUARIOS'!$B$3:$D$1179,2,0))</f>
        <v>FRANCISCO ADRIANO RODRIGUES MOTA</v>
      </c>
      <c r="D29" s="3">
        <f>IF(B29="","",VLOOKUP(B29,'LISTA USUARIOS'!$B$3:$D$1179,3,0))</f>
        <v>10664</v>
      </c>
      <c r="E29" s="6" t="s">
        <v>836</v>
      </c>
      <c r="F29" s="6" t="s">
        <v>836</v>
      </c>
      <c r="G29" s="6" t="s">
        <v>836</v>
      </c>
      <c r="H29" s="6" t="s">
        <v>836</v>
      </c>
      <c r="I29" s="6" t="s">
        <v>836</v>
      </c>
      <c r="J29" s="6"/>
      <c r="K29" s="6"/>
      <c r="L29" s="6"/>
      <c r="M29" s="6" t="s">
        <v>836</v>
      </c>
      <c r="N29" s="6" t="s">
        <v>966</v>
      </c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45156</v>
      </c>
      <c r="C30" s="3" t="str">
        <f>IF(B30="","",VLOOKUP(B30,'LISTA USUARIOS'!$B$3:$D$1179,2,0))</f>
        <v>FRANCISCO CEZARIO DO CARMO</v>
      </c>
      <c r="D30" s="3">
        <f>IF(B30="","",VLOOKUP(B30,'LISTA USUARIOS'!$B$3:$D$1179,3,0))</f>
        <v>9364</v>
      </c>
      <c r="E30" s="6" t="s">
        <v>836</v>
      </c>
      <c r="F30" s="6" t="s">
        <v>836</v>
      </c>
      <c r="G30" s="6"/>
      <c r="H30" s="6"/>
      <c r="I30" s="6" t="s">
        <v>836</v>
      </c>
      <c r="J30" s="6" t="s">
        <v>836</v>
      </c>
      <c r="K30" s="6"/>
      <c r="L30" s="6" t="s">
        <v>836</v>
      </c>
      <c r="M30" s="6"/>
      <c r="N30" s="6" t="s">
        <v>966</v>
      </c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41178</v>
      </c>
      <c r="C31" s="3" t="str">
        <f>IF(B31="","",VLOOKUP(B31,'LISTA USUARIOS'!$B$3:$D$1179,2,0))</f>
        <v>FRANCISCO LEANDRO DE LIMA</v>
      </c>
      <c r="D31" s="3">
        <f>IF(B31="","",VLOOKUP(B31,'LISTA USUARIOS'!$B$3:$D$1179,3,0))</f>
        <v>7779</v>
      </c>
      <c r="E31" s="6" t="s">
        <v>836</v>
      </c>
      <c r="F31" s="6"/>
      <c r="G31" s="6" t="s">
        <v>836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21753</v>
      </c>
      <c r="C32" s="3" t="str">
        <f>IF(B32="","",VLOOKUP(B32,'LISTA USUARIOS'!$B$3:$D$1179,2,0))</f>
        <v>GABRIEL WESLEY DE CARVALHO</v>
      </c>
      <c r="D32" s="3">
        <f>IF(B32="","",VLOOKUP(B32,'LISTA USUARIOS'!$B$3:$D$1179,3,0))</f>
        <v>6640</v>
      </c>
      <c r="E32" s="6" t="s">
        <v>836</v>
      </c>
      <c r="F32" s="6"/>
      <c r="G32" s="6" t="s">
        <v>836</v>
      </c>
      <c r="H32" s="6"/>
      <c r="I32" s="6" t="s">
        <v>836</v>
      </c>
      <c r="J32" s="6"/>
      <c r="K32" s="6" t="s">
        <v>836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21753</v>
      </c>
      <c r="C33" s="3" t="str">
        <f>IF(B33="","",VLOOKUP(B33,'LISTA USUARIOS'!$B$3:$D$1179,2,0))</f>
        <v>GABRIEL WESLEY DE CARVALHO</v>
      </c>
      <c r="D33" s="3">
        <f>IF(B33="","",VLOOKUP(B33,'LISTA USUARIOS'!$B$3:$D$1179,3,0))</f>
        <v>6640</v>
      </c>
      <c r="E33" s="6"/>
      <c r="F33" s="6" t="s">
        <v>836</v>
      </c>
      <c r="G33" s="6"/>
      <c r="H33" s="6"/>
      <c r="I33" s="6"/>
      <c r="J33" s="6" t="s">
        <v>836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28395</v>
      </c>
      <c r="C34" s="3" t="str">
        <f>IF(B34="","",VLOOKUP(B34,'LISTA USUARIOS'!$B$3:$D$1179,2,0))</f>
        <v>Glaudston Paulo Cavalcanti Rodrigues</v>
      </c>
      <c r="D34" s="3">
        <f>IF(B34="","",VLOOKUP(B34,'LISTA USUARIOS'!$B$3:$D$1179,3,0))</f>
        <v>6392</v>
      </c>
      <c r="E34" s="6" t="s">
        <v>836</v>
      </c>
      <c r="F34" s="6"/>
      <c r="G34" s="6" t="s">
        <v>836</v>
      </c>
      <c r="H34" s="6" t="s">
        <v>836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44818</v>
      </c>
      <c r="C35" s="3" t="str">
        <f>IF(B35="","",VLOOKUP(B35,'LISTA USUARIOS'!$B$3:$D$1179,2,0))</f>
        <v>HELBERT DE OLIVEIRA PEREIRA</v>
      </c>
      <c r="D35" s="3">
        <f>IF(B35="","",VLOOKUP(B35,'LISTA USUARIOS'!$B$3:$D$1179,3,0))</f>
        <v>10816</v>
      </c>
      <c r="E35" s="6" t="s">
        <v>836</v>
      </c>
      <c r="F35" s="6" t="s">
        <v>836</v>
      </c>
      <c r="G35" s="6"/>
      <c r="H35" s="6" t="s">
        <v>836</v>
      </c>
      <c r="I35" s="6" t="s">
        <v>836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30998</v>
      </c>
      <c r="C36" s="3" t="str">
        <f>IF(B36="","",VLOOKUP(B36,'LISTA USUARIOS'!$B$3:$D$1179,2,0))</f>
        <v>HELTON DE OLIVEIRA CAVALCANTE</v>
      </c>
      <c r="D36" s="3">
        <f>IF(B36="","",VLOOKUP(B36,'LISTA USUARIOS'!$B$3:$D$1179,3,0))</f>
        <v>6683</v>
      </c>
      <c r="E36" s="6" t="s">
        <v>836</v>
      </c>
      <c r="F36" s="6"/>
      <c r="G36" s="6" t="s">
        <v>836</v>
      </c>
      <c r="H36" s="6"/>
      <c r="I36" s="6"/>
      <c r="J36" s="6"/>
      <c r="K36" s="6"/>
      <c r="L36" s="6"/>
      <c r="M36" s="6" t="s">
        <v>864</v>
      </c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45234</v>
      </c>
      <c r="C37" s="3" t="str">
        <f>IF(B37="","",VLOOKUP(B37,'LISTA USUARIOS'!$B$3:$D$1179,2,0))</f>
        <v>HOMERO ANTONIO NOGUEIRA NERI</v>
      </c>
      <c r="D37" s="3">
        <f>IF(B37="","",VLOOKUP(B37,'LISTA USUARIOS'!$B$3:$D$1179,3,0))</f>
        <v>7397</v>
      </c>
      <c r="E37" s="6" t="s">
        <v>836</v>
      </c>
      <c r="F37" s="6"/>
      <c r="G37" s="6" t="s">
        <v>836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45056</v>
      </c>
      <c r="C38" s="3" t="str">
        <f>IF(B38="","",VLOOKUP(B38,'LISTA USUARIOS'!$B$3:$D$1179,2,0))</f>
        <v>IAGO GUSTAVO DE OLIVEIRA</v>
      </c>
      <c r="D38" s="3">
        <f>IF(B38="","",VLOOKUP(B38,'LISTA USUARIOS'!$B$3:$D$1179,3,0))</f>
        <v>10068</v>
      </c>
      <c r="E38" s="6"/>
      <c r="F38" s="6" t="s">
        <v>836</v>
      </c>
      <c r="G38" s="6"/>
      <c r="H38" s="6" t="s">
        <v>836</v>
      </c>
      <c r="I38" s="6"/>
      <c r="J38" s="6" t="s">
        <v>836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45070</v>
      </c>
      <c r="C39" s="3" t="str">
        <f>IF(B39="","",VLOOKUP(B39,'LISTA USUARIOS'!$B$3:$D$1179,2,0))</f>
        <v>ISAIAS SANTOS DA SILVA</v>
      </c>
      <c r="D39" s="3">
        <f>IF(B39="","",VLOOKUP(B39,'LISTA USUARIOS'!$B$3:$D$1179,3,0))</f>
        <v>7234</v>
      </c>
      <c r="E39" s="6" t="s">
        <v>836</v>
      </c>
      <c r="F39" s="6" t="s">
        <v>836</v>
      </c>
      <c r="G39" s="6" t="s">
        <v>836</v>
      </c>
      <c r="H39" s="6" t="s">
        <v>836</v>
      </c>
      <c r="I39" s="6" t="s">
        <v>836</v>
      </c>
      <c r="J39" s="6" t="s">
        <v>836</v>
      </c>
      <c r="K39" s="6"/>
      <c r="L39" s="6"/>
      <c r="M39" s="6" t="s">
        <v>864</v>
      </c>
      <c r="N39" s="6" t="s">
        <v>966</v>
      </c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45071</v>
      </c>
      <c r="C40" s="3" t="str">
        <f>IF(B40="","",VLOOKUP(B40,'LISTA USUARIOS'!$B$3:$D$1179,2,0))</f>
        <v>ISAURA SILVA</v>
      </c>
      <c r="D40" s="3">
        <f>IF(B40="","",VLOOKUP(B40,'LISTA USUARIOS'!$B$3:$D$1179,3,0))</f>
        <v>8023</v>
      </c>
      <c r="E40" s="6"/>
      <c r="F40" s="6" t="s">
        <v>836</v>
      </c>
      <c r="G40" s="6"/>
      <c r="H40" s="6"/>
      <c r="I40" s="6"/>
      <c r="J40" s="6"/>
      <c r="K40" s="6"/>
      <c r="L40" s="6"/>
      <c r="M40" s="6"/>
      <c r="N40" s="6" t="s">
        <v>966</v>
      </c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37810</v>
      </c>
      <c r="C41" s="3" t="str">
        <f>IF(B41="","",VLOOKUP(B41,'LISTA USUARIOS'!$B$3:$D$1179,2,0))</f>
        <v>JAIRO LUIZ ALVES DOS SANTOS</v>
      </c>
      <c r="D41" s="3">
        <f>IF(B41="","",VLOOKUP(B41,'LISTA USUARIOS'!$B$3:$D$1179,3,0))</f>
        <v>10451</v>
      </c>
      <c r="E41" s="6" t="s">
        <v>836</v>
      </c>
      <c r="F41" s="6" t="s">
        <v>836</v>
      </c>
      <c r="G41" s="6" t="s">
        <v>836</v>
      </c>
      <c r="H41" s="6" t="s">
        <v>836</v>
      </c>
      <c r="I41" s="6" t="s">
        <v>836</v>
      </c>
      <c r="J41" s="6" t="s">
        <v>836</v>
      </c>
      <c r="K41" s="6" t="s">
        <v>836</v>
      </c>
      <c r="L41" s="6"/>
      <c r="M41" s="6" t="s">
        <v>864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45470</v>
      </c>
      <c r="C42" s="3" t="str">
        <f>IF(B42="","",VLOOKUP(B42,'LISTA USUARIOS'!$B$3:$D$1179,2,0))</f>
        <v>JOAO BATISTA DE FREITAS</v>
      </c>
      <c r="D42" s="3">
        <f>IF(B42="","",VLOOKUP(B42,'LISTA USUARIOS'!$B$3:$D$1179,3,0))</f>
        <v>10596</v>
      </c>
      <c r="E42" s="6" t="s">
        <v>836</v>
      </c>
      <c r="F42" s="6"/>
      <c r="G42" s="6" t="s">
        <v>836</v>
      </c>
      <c r="H42" s="6"/>
      <c r="I42" s="6"/>
      <c r="J42" s="6"/>
      <c r="K42" s="6"/>
      <c r="L42" s="6"/>
      <c r="M42" s="6" t="s">
        <v>865</v>
      </c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16090</v>
      </c>
      <c r="C43" s="3" t="str">
        <f>IF(B43="","",VLOOKUP(B43,'LISTA USUARIOS'!$B$3:$D$1179,2,0))</f>
        <v>Joao Carlos da Silva</v>
      </c>
      <c r="D43" s="3">
        <f>IF(B43="","",VLOOKUP(B43,'LISTA USUARIOS'!$B$3:$D$1179,3,0))</f>
        <v>6539</v>
      </c>
      <c r="E43" s="6" t="s">
        <v>836</v>
      </c>
      <c r="F43" s="6"/>
      <c r="G43" s="6" t="s">
        <v>836</v>
      </c>
      <c r="H43" s="6"/>
      <c r="I43" s="6"/>
      <c r="J43" s="6"/>
      <c r="K43" s="6" t="s">
        <v>836</v>
      </c>
      <c r="L43" s="6"/>
      <c r="M43" s="6" t="s">
        <v>864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45130</v>
      </c>
      <c r="C44" s="3" t="str">
        <f>IF(B44="","",VLOOKUP(B44,'LISTA USUARIOS'!$B$3:$D$1179,2,0))</f>
        <v>JOELMA VANESSA SILVINO</v>
      </c>
      <c r="D44" s="3">
        <v>45130</v>
      </c>
      <c r="E44" s="6" t="s">
        <v>836</v>
      </c>
      <c r="F44" s="6" t="s">
        <v>836</v>
      </c>
      <c r="G44" s="6" t="s">
        <v>836</v>
      </c>
      <c r="H44" s="6" t="s">
        <v>836</v>
      </c>
      <c r="I44" s="6"/>
      <c r="J44" s="6"/>
      <c r="K44" s="6" t="s">
        <v>836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45137</v>
      </c>
      <c r="C45" s="3" t="str">
        <f>IF(B45="","",VLOOKUP(B45,'LISTA USUARIOS'!$B$3:$D$1179,2,0))</f>
        <v>JONATHAN SILVA DE OLIVEIRA</v>
      </c>
      <c r="D45" s="3">
        <v>45137</v>
      </c>
      <c r="E45" s="6" t="s">
        <v>836</v>
      </c>
      <c r="F45" s="6"/>
      <c r="G45" s="6" t="s">
        <v>836</v>
      </c>
      <c r="H45" s="6"/>
      <c r="I45" s="6"/>
      <c r="J45" s="6"/>
      <c r="K45" s="6" t="s">
        <v>836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41933</v>
      </c>
      <c r="C46" s="3" t="str">
        <f>IF(B46="","",VLOOKUP(B46,'LISTA USUARIOS'!$B$3:$D$1179,2,0))</f>
        <v>JOSE ILTON BARBOSA NOBRE</v>
      </c>
      <c r="D46" s="3">
        <f>IF(B46="","",VLOOKUP(B46,'LISTA USUARIOS'!$B$3:$D$1179,3,0))</f>
        <v>7244</v>
      </c>
      <c r="E46" s="6"/>
      <c r="F46" s="6" t="s">
        <v>836</v>
      </c>
      <c r="G46" s="6"/>
      <c r="H46" s="6" t="s">
        <v>836</v>
      </c>
      <c r="I46" s="6"/>
      <c r="J46" s="6" t="s">
        <v>836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39360</v>
      </c>
      <c r="C47" s="3" t="str">
        <f>IF(B47="","",VLOOKUP(B47,'LISTA USUARIOS'!$B$3:$D$1179,2,0))</f>
        <v>JOSE RICARDO MOREIRA</v>
      </c>
      <c r="D47" s="3">
        <f>IF(B47="","",VLOOKUP(B47,'LISTA USUARIOS'!$B$3:$D$1179,3,0))</f>
        <v>6771</v>
      </c>
      <c r="E47" s="6" t="s">
        <v>836</v>
      </c>
      <c r="F47" s="6"/>
      <c r="G47" s="6"/>
      <c r="H47" s="6"/>
      <c r="I47" s="6" t="s">
        <v>836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36215</v>
      </c>
      <c r="C48" s="3" t="str">
        <f>IF(B48="","",VLOOKUP(B48,'LISTA USUARIOS'!$B$3:$D$1179,2,0))</f>
        <v>JOSIVANDER LOPES LIMA</v>
      </c>
      <c r="D48" s="3">
        <f>IF(B48="","",VLOOKUP(B48,'LISTA USUARIOS'!$B$3:$D$1179,3,0))</f>
        <v>7023</v>
      </c>
      <c r="E48" s="6" t="s">
        <v>836</v>
      </c>
      <c r="F48" s="6"/>
      <c r="G48" s="6" t="s">
        <v>836</v>
      </c>
      <c r="H48" s="6"/>
      <c r="I48" s="6" t="s">
        <v>836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45233</v>
      </c>
      <c r="C49" s="3" t="str">
        <f>IF(B49="","",VLOOKUP(B49,'LISTA USUARIOS'!$B$3:$D$1179,2,0))</f>
        <v>JOSUEL DE OLIVEIRA DOS SANTOS</v>
      </c>
      <c r="D49" s="3">
        <f>IF(B49="","",VLOOKUP(B49,'LISTA USUARIOS'!$B$3:$D$1179,3,0))</f>
        <v>7006</v>
      </c>
      <c r="E49" s="6"/>
      <c r="F49" s="6" t="s">
        <v>836</v>
      </c>
      <c r="G49" s="6"/>
      <c r="H49" s="6" t="s">
        <v>836</v>
      </c>
      <c r="I49" s="6"/>
      <c r="J49" s="6" t="s">
        <v>836</v>
      </c>
      <c r="K49" s="6"/>
      <c r="L49" s="6" t="s">
        <v>836</v>
      </c>
      <c r="M49" s="6"/>
      <c r="N49" s="6" t="s">
        <v>966</v>
      </c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45236</v>
      </c>
      <c r="C50" s="3" t="str">
        <f>IF(B50="","",VLOOKUP(B50,'LISTA USUARIOS'!$B$3:$D$1179,2,0))</f>
        <v>Juliana Lina de Freitas</v>
      </c>
      <c r="D50" s="3">
        <f>IF(B50="","",VLOOKUP(B50,'LISTA USUARIOS'!$B$3:$D$1179,3,0))</f>
        <v>6199</v>
      </c>
      <c r="E50" s="6" t="s">
        <v>836</v>
      </c>
      <c r="F50" s="6" t="s">
        <v>836</v>
      </c>
      <c r="G50" s="6" t="s">
        <v>836</v>
      </c>
      <c r="H50" s="6" t="s">
        <v>836</v>
      </c>
      <c r="I50" s="6" t="s">
        <v>836</v>
      </c>
      <c r="J50" s="6" t="s">
        <v>836</v>
      </c>
      <c r="K50" s="6" t="s">
        <v>836</v>
      </c>
      <c r="L50" s="6" t="s">
        <v>836</v>
      </c>
      <c r="M50" s="6" t="s">
        <v>864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45490</v>
      </c>
      <c r="C51" s="3" t="str">
        <f>IF(B51="","",VLOOKUP(B51,'LISTA USUARIOS'!$B$3:$D$1179,2,0))</f>
        <v>KAIQUE DE OLIVEIRA AZARIAS</v>
      </c>
      <c r="D51" s="3">
        <f>IF(B51="","",VLOOKUP(B51,'LISTA USUARIOS'!$B$3:$D$1179,3,0))</f>
        <v>10662</v>
      </c>
      <c r="E51" s="6"/>
      <c r="F51" s="6" t="s">
        <v>836</v>
      </c>
      <c r="G51" s="6"/>
      <c r="H51" s="6" t="s">
        <v>836</v>
      </c>
      <c r="I51" s="6"/>
      <c r="J51" s="6"/>
      <c r="K51" s="6"/>
      <c r="L51" s="6"/>
      <c r="M51" s="6"/>
      <c r="N51" s="6" t="s">
        <v>966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45273</v>
      </c>
      <c r="C52" s="3" t="str">
        <f>IF(B52="","",VLOOKUP(B52,'LISTA USUARIOS'!$B$3:$D$1179,2,0))</f>
        <v>LEANDRO RAMALHO DE OLIVEIRA</v>
      </c>
      <c r="D52" s="3">
        <f>IF(B52="","",VLOOKUP(B52,'LISTA USUARIOS'!$B$3:$D$1179,3,0))</f>
        <v>7573</v>
      </c>
      <c r="E52" s="6" t="s">
        <v>836</v>
      </c>
      <c r="F52" s="6"/>
      <c r="G52" s="6" t="s">
        <v>836</v>
      </c>
      <c r="H52" s="6"/>
      <c r="I52" s="6" t="s">
        <v>836</v>
      </c>
      <c r="J52" s="6"/>
      <c r="K52" s="6" t="s">
        <v>836</v>
      </c>
      <c r="L52" s="6"/>
      <c r="M52" s="6" t="s">
        <v>864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45275</v>
      </c>
      <c r="C53" s="3" t="str">
        <f>IF(B53="","",VLOOKUP(B53,'LISTA USUARIOS'!$B$3:$D$1179,2,0))</f>
        <v>LEANDRO SOUTO GOMES</v>
      </c>
      <c r="D53" s="3">
        <f>IF(B53="","",VLOOKUP(B53,'LISTA USUARIOS'!$B$3:$D$1179,3,0))</f>
        <v>7248</v>
      </c>
      <c r="E53" s="6" t="s">
        <v>836</v>
      </c>
      <c r="F53" s="6" t="s">
        <v>836</v>
      </c>
      <c r="G53" s="6" t="s">
        <v>836</v>
      </c>
      <c r="H53" s="6" t="s">
        <v>836</v>
      </c>
      <c r="I53" s="6" t="s">
        <v>836</v>
      </c>
      <c r="J53" s="6"/>
      <c r="K53" s="6"/>
      <c r="L53" s="6"/>
      <c r="M53" s="6" t="s">
        <v>865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39187</v>
      </c>
      <c r="C54" s="3" t="str">
        <f>IF(B54="","",VLOOKUP(B54,'LISTA USUARIOS'!$B$3:$D$1179,2,0))</f>
        <v>LEONARDO VIANA GOMES</v>
      </c>
      <c r="D54" s="3">
        <f>IF(B54="","",VLOOKUP(B54,'LISTA USUARIOS'!$B$3:$D$1179,3,0))</f>
        <v>10666</v>
      </c>
      <c r="E54" s="6" t="s">
        <v>836</v>
      </c>
      <c r="F54" s="6"/>
      <c r="G54" s="6" t="s">
        <v>836</v>
      </c>
      <c r="H54" s="6"/>
      <c r="I54" s="6" t="s">
        <v>836</v>
      </c>
      <c r="J54" s="6"/>
      <c r="K54" s="6" t="s">
        <v>836</v>
      </c>
      <c r="L54" s="6"/>
      <c r="M54" s="6" t="s">
        <v>864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45305</v>
      </c>
      <c r="C55" s="3" t="str">
        <f>IF(B55="","",VLOOKUP(B55,'LISTA USUARIOS'!$B$3:$D$1179,2,0))</f>
        <v>LUAN ELEAR BUSNELLO</v>
      </c>
      <c r="D55" s="3">
        <f>IF(B55="","",VLOOKUP(B55,'LISTA USUARIOS'!$B$3:$D$1179,3,0))</f>
        <v>7898</v>
      </c>
      <c r="E55" s="6"/>
      <c r="F55" s="6" t="s">
        <v>836</v>
      </c>
      <c r="G55" s="6"/>
      <c r="H55" s="6" t="s">
        <v>836</v>
      </c>
      <c r="I55" s="6"/>
      <c r="J55" s="6" t="s">
        <v>836</v>
      </c>
      <c r="K55" s="6"/>
      <c r="L55" s="6" t="s">
        <v>836</v>
      </c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45310</v>
      </c>
      <c r="C56" s="3" t="str">
        <f>IF(B56="","",VLOOKUP(B56,'LISTA USUARIOS'!$B$3:$D$1179,2,0))</f>
        <v>LUCAS MARTINS DOS SANTOS</v>
      </c>
      <c r="D56" s="3">
        <f>IF(B56="","",VLOOKUP(B56,'LISTA USUARIOS'!$B$3:$D$1179,3,0))</f>
        <v>7772</v>
      </c>
      <c r="E56" s="6"/>
      <c r="F56" s="6" t="s">
        <v>836</v>
      </c>
      <c r="G56" s="6"/>
      <c r="H56" s="6" t="s">
        <v>836</v>
      </c>
      <c r="I56" s="6"/>
      <c r="J56" s="6"/>
      <c r="K56" s="6"/>
      <c r="L56" s="6"/>
      <c r="M56" s="6"/>
      <c r="N56" s="6" t="s">
        <v>966</v>
      </c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45314</v>
      </c>
      <c r="C57" s="3" t="str">
        <f>IF(B57="","",VLOOKUP(B57,'LISTA USUARIOS'!$B$3:$D$1179,2,0))</f>
        <v>Luciana Vieira dos Santos</v>
      </c>
      <c r="D57" s="3">
        <f>IF(B57="","",VLOOKUP(B57,'LISTA USUARIOS'!$B$3:$D$1179,3,0))</f>
        <v>6405</v>
      </c>
      <c r="E57" s="6" t="s">
        <v>836</v>
      </c>
      <c r="F57" s="6" t="s">
        <v>836</v>
      </c>
      <c r="G57" s="6" t="s">
        <v>836</v>
      </c>
      <c r="H57" s="6"/>
      <c r="I57" s="6" t="s">
        <v>836</v>
      </c>
      <c r="J57" s="6" t="s">
        <v>836</v>
      </c>
      <c r="K57" s="6" t="s">
        <v>836</v>
      </c>
      <c r="L57" s="6"/>
      <c r="M57" s="6" t="s">
        <v>865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45332</v>
      </c>
      <c r="C58" s="3" t="str">
        <f>IF(B58="","",VLOOKUP(B58,'LISTA USUARIOS'!$B$3:$D$1179,2,0))</f>
        <v>LUCIO MAURO APOLINARIO</v>
      </c>
      <c r="D58" s="3">
        <f>IF(B58="","",VLOOKUP(B58,'LISTA USUARIOS'!$B$3:$D$1179,3,0))</f>
        <v>6781</v>
      </c>
      <c r="E58" s="6" t="s">
        <v>836</v>
      </c>
      <c r="F58" s="6" t="s">
        <v>836</v>
      </c>
      <c r="G58" s="6" t="s">
        <v>836</v>
      </c>
      <c r="H58" s="6" t="s">
        <v>836</v>
      </c>
      <c r="I58" s="6"/>
      <c r="J58" s="6"/>
      <c r="K58" s="6"/>
      <c r="L58" s="6"/>
      <c r="M58" s="6"/>
      <c r="N58" s="6" t="s">
        <v>966</v>
      </c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45343</v>
      </c>
      <c r="C59" s="3" t="str">
        <f>IF(B59="","",VLOOKUP(B59,'LISTA USUARIOS'!$B$3:$D$1179,2,0))</f>
        <v>LUIZ CLAUIDO BERNARDES DE SOUZA</v>
      </c>
      <c r="D59" s="3">
        <f>IF(B59="","",VLOOKUP(B59,'LISTA USUARIOS'!$B$3:$D$1179,3,0))</f>
        <v>6783</v>
      </c>
      <c r="E59" s="6"/>
      <c r="F59" s="6" t="s">
        <v>836</v>
      </c>
      <c r="G59" s="6"/>
      <c r="H59" s="6" t="s">
        <v>836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23991</v>
      </c>
      <c r="C60" s="3" t="str">
        <f>IF(B60="","",VLOOKUP(B60,'LISTA USUARIOS'!$B$3:$D$1179,2,0))</f>
        <v>Luiz Paulo da Silva Isidorio</v>
      </c>
      <c r="D60" s="3">
        <f>IF(B60="","",VLOOKUP(B60,'LISTA USUARIOS'!$B$3:$D$1179,3,0))</f>
        <v>6434</v>
      </c>
      <c r="E60" s="6" t="s">
        <v>836</v>
      </c>
      <c r="F60" s="6"/>
      <c r="G60" s="6" t="s">
        <v>836</v>
      </c>
      <c r="H60" s="6"/>
      <c r="I60" s="6" t="s">
        <v>836</v>
      </c>
      <c r="J60" s="6"/>
      <c r="K60" s="6"/>
      <c r="L60" s="6"/>
      <c r="M60" s="6" t="s">
        <v>865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45351</v>
      </c>
      <c r="C61" s="3" t="str">
        <f>IF(B61="","",VLOOKUP(B61,'LISTA USUARIOS'!$B$3:$D$1179,2,0))</f>
        <v>MANOEL LOURAS</v>
      </c>
      <c r="D61" s="3">
        <f>IF(B61="","",VLOOKUP(B61,'LISTA USUARIOS'!$B$3:$D$1179,3,0))</f>
        <v>7158</v>
      </c>
      <c r="E61" s="6" t="s">
        <v>836</v>
      </c>
      <c r="F61" s="6"/>
      <c r="G61" s="6" t="s">
        <v>836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43336</v>
      </c>
      <c r="C62" s="3" t="str">
        <f>IF(B62="","",VLOOKUP(B62,'LISTA USUARIOS'!$B$3:$D$1179,2,0))</f>
        <v>MARCOS ANTONIO DE OLIVEIRA</v>
      </c>
      <c r="D62" s="3">
        <f>IF(B62="","",VLOOKUP(B62,'LISTA USUARIOS'!$B$3:$D$1179,3,0))</f>
        <v>6792</v>
      </c>
      <c r="E62" s="6"/>
      <c r="F62" s="6" t="s">
        <v>836</v>
      </c>
      <c r="G62" s="6"/>
      <c r="H62" s="6" t="s">
        <v>836</v>
      </c>
      <c r="I62" s="6"/>
      <c r="J62" s="6" t="s">
        <v>836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45460</v>
      </c>
      <c r="C63" s="3" t="str">
        <f>IF(B63="","",VLOOKUP(B63,'LISTA USUARIOS'!$B$3:$D$1179,2,0))</f>
        <v>MARCOS MENDES COSTA</v>
      </c>
      <c r="D63" s="3">
        <f>IF(B63="","",VLOOKUP(B63,'LISTA USUARIOS'!$B$3:$D$1179,3,0))</f>
        <v>10575</v>
      </c>
      <c r="E63" s="6" t="s">
        <v>836</v>
      </c>
      <c r="F63" s="6"/>
      <c r="G63" s="6" t="s">
        <v>836</v>
      </c>
      <c r="H63" s="6"/>
      <c r="I63" s="6" t="s">
        <v>836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43287</v>
      </c>
      <c r="C64" s="3" t="str">
        <f>IF(B64="","",VLOOKUP(B64,'LISTA USUARIOS'!$B$3:$D$1179,2,0))</f>
        <v>MARCOS VINICIOS SANTOS GOMES</v>
      </c>
      <c r="D64" s="3">
        <f>IF(B64="","",VLOOKUP(B64,'LISTA USUARIOS'!$B$3:$D$1179,3,0))</f>
        <v>6794</v>
      </c>
      <c r="E64" s="6"/>
      <c r="F64" s="6" t="s">
        <v>836</v>
      </c>
      <c r="G64" s="6"/>
      <c r="H64" s="6" t="s">
        <v>836</v>
      </c>
      <c r="I64" s="6"/>
      <c r="J64" s="6" t="s">
        <v>836</v>
      </c>
      <c r="K64" s="6"/>
      <c r="L64" s="6" t="s">
        <v>836</v>
      </c>
      <c r="M64" s="6"/>
      <c r="N64" s="6" t="s">
        <v>966</v>
      </c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45376</v>
      </c>
      <c r="C65" s="3" t="s">
        <v>146</v>
      </c>
      <c r="D65" s="3">
        <f>IF(B65="","",VLOOKUP(B65,'LISTA USUARIOS'!$B$3:$D$1179,3,0))</f>
        <v>6642</v>
      </c>
      <c r="E65" s="6" t="s">
        <v>836</v>
      </c>
      <c r="F65" s="6" t="s">
        <v>836</v>
      </c>
      <c r="G65" s="6" t="s">
        <v>836</v>
      </c>
      <c r="H65" s="6" t="s">
        <v>836</v>
      </c>
      <c r="I65" s="6" t="s">
        <v>836</v>
      </c>
      <c r="J65" s="6" t="s">
        <v>836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 t="str">
        <f>IF(B66="","",VLOOKUP(B66,'LISTA USUARIOS'!$B$3:$D$1179,3,0))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 t="str">
        <f>IF(B67="","",VLOOKUP(B67,'LISTA USUARIOS'!$B$3:$D$1179,3,0))</f>
        <v/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 t="str">
        <f>IF(B68="","",VLOOKUP(B68,'LISTA USUARIOS'!$B$3:$D$1179,3,0))</f>
        <v/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 t="str">
        <f>IF(B69="","",VLOOKUP(B69,'LISTA USUARIOS'!$B$3:$D$1179,3,0))</f>
        <v/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 t="str">
        <f>IF(B70="","",VLOOKUP(B70,'LISTA USUARIOS'!$B$3:$D$1179,3,0))</f>
        <v/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 t="str">
        <f>IF(B71="","",VLOOKUP(B71,'LISTA USUARIOS'!$B$3:$D$1179,3,0))</f>
        <v/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 t="str">
        <f>IF(B72="","",VLOOKUP(B72,'LISTA USUARIOS'!$B$3:$D$1179,3,0))</f>
        <v/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 t="str">
        <f>IF(B73="","",VLOOKUP(B73,'LISTA USUARIOS'!$B$3:$D$1179,3,0))</f>
        <v/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 t="str">
        <f>IF(B74="","",VLOOKUP(B74,'LISTA USUARIOS'!$B$3:$D$1179,3,0))</f>
        <v/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 t="str">
        <f>IF(B75="","",VLOOKUP(B75,'LISTA USUARIOS'!$B$3:$D$1179,3,0))</f>
        <v/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 t="str">
        <f>IF(B76="","",VLOOKUP(B76,'LISTA USUARIOS'!$B$3:$D$1179,3,0))</f>
        <v/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74">
    <sortCondition ref="C5:C7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5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D70"/>
    </sheetView>
  </sheetViews>
  <sheetFormatPr defaultColWidth="8.85546875" defaultRowHeight="15" x14ac:dyDescent="0.25"/>
  <cols>
    <col min="1" max="1" width="4.7109375" style="15" customWidth="1"/>
    <col min="2" max="2" width="8.7109375" style="15" customWidth="1"/>
    <col min="3" max="3" width="30.7109375" style="1" customWidth="1"/>
    <col min="4" max="4" width="10.7109375" style="15" customWidth="1"/>
    <col min="5" max="20" width="6.7109375" style="1" customWidth="1"/>
    <col min="21" max="16384" width="8.85546875" style="1"/>
  </cols>
  <sheetData>
    <row r="1" spans="1:20" ht="25.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9.899999999999999" customHeight="1" x14ac:dyDescent="0.25">
      <c r="A2" s="43" t="s">
        <v>27</v>
      </c>
      <c r="B2" s="44"/>
      <c r="C2" s="5">
        <v>43781</v>
      </c>
      <c r="D2" s="42" t="s">
        <v>28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x14ac:dyDescent="0.25">
      <c r="A3" s="41" t="s">
        <v>1</v>
      </c>
      <c r="B3" s="41" t="s">
        <v>3</v>
      </c>
      <c r="C3" s="41" t="s">
        <v>2</v>
      </c>
      <c r="D3" s="41" t="s">
        <v>26</v>
      </c>
      <c r="E3" s="41" t="s">
        <v>4</v>
      </c>
      <c r="F3" s="41"/>
      <c r="G3" s="41" t="s">
        <v>5</v>
      </c>
      <c r="H3" s="41"/>
      <c r="I3" s="41" t="s">
        <v>6</v>
      </c>
      <c r="J3" s="41"/>
      <c r="K3" s="41" t="s">
        <v>7</v>
      </c>
      <c r="L3" s="41"/>
      <c r="M3" s="41" t="s">
        <v>8</v>
      </c>
      <c r="N3" s="41"/>
      <c r="O3" s="41" t="s">
        <v>9</v>
      </c>
      <c r="P3" s="41"/>
      <c r="Q3" s="41" t="s">
        <v>10</v>
      </c>
      <c r="R3" s="41"/>
      <c r="S3" s="41" t="s">
        <v>11</v>
      </c>
      <c r="T3" s="41"/>
    </row>
    <row r="4" spans="1:20" x14ac:dyDescent="0.25">
      <c r="A4" s="41"/>
      <c r="B4" s="41"/>
      <c r="C4" s="41"/>
      <c r="D4" s="41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17180</v>
      </c>
      <c r="C5" s="3" t="str">
        <f>IF(B5="","",VLOOKUP(B5,'LISTA USUARIOS'!$B$3:$D$1179,2,0))</f>
        <v>ALEXANDER CESAR DA SILVA</v>
      </c>
      <c r="D5" s="3">
        <f>IF(B5="","",VLOOKUP(B5,'LISTA USUARIOS'!$B$3:$D$1179,3,0))</f>
        <v>7038</v>
      </c>
      <c r="E5" s="6"/>
      <c r="F5" s="6" t="s">
        <v>836</v>
      </c>
      <c r="G5" s="6"/>
      <c r="H5" s="6" t="s">
        <v>836</v>
      </c>
      <c r="I5" s="6"/>
      <c r="J5" s="6" t="s">
        <v>836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45466</v>
      </c>
      <c r="C6" s="3" t="s">
        <v>1013</v>
      </c>
      <c r="D6" s="3"/>
      <c r="E6" s="6" t="s">
        <v>836</v>
      </c>
      <c r="F6" s="6"/>
      <c r="G6" s="6" t="s">
        <v>836</v>
      </c>
      <c r="H6" s="6"/>
      <c r="I6" s="6" t="s">
        <v>836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44962</v>
      </c>
      <c r="C7" s="3" t="str">
        <f>IF(B7="","",VLOOKUP(B7,'LISTA USUARIOS'!$B$3:$D$1179,2,0))</f>
        <v>ANA ROSA DA CRUZ DE OLIVEIRA</v>
      </c>
      <c r="D7" s="3">
        <f>IF(B7="","",VLOOKUP(B7,'LISTA USUARIOS'!$B$3:$D$1179,3,0))</f>
        <v>6985</v>
      </c>
      <c r="E7" s="6" t="s">
        <v>836</v>
      </c>
      <c r="F7" s="6" t="s">
        <v>836</v>
      </c>
      <c r="G7" s="6"/>
      <c r="H7" s="6"/>
      <c r="I7" s="6" t="s">
        <v>836</v>
      </c>
      <c r="J7" s="6"/>
      <c r="K7" s="6"/>
      <c r="L7" s="6"/>
      <c r="M7" s="6"/>
      <c r="N7" s="6" t="s">
        <v>966</v>
      </c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45543</v>
      </c>
      <c r="C8" s="3" t="str">
        <f>IF(B8="","",VLOOKUP(B8,'LISTA USUARIOS'!$B$3:$D$1179,2,0))</f>
        <v>ANDERSON HUGO DE OLIVEIRA</v>
      </c>
      <c r="D8" s="3">
        <f>IF(B8="","",VLOOKUP(B8,'LISTA USUARIOS'!$B$3:$D$1179,3,0))</f>
        <v>10829</v>
      </c>
      <c r="E8" s="6" t="s">
        <v>836</v>
      </c>
      <c r="F8" s="6"/>
      <c r="G8" s="6" t="s">
        <v>836</v>
      </c>
      <c r="H8" s="6"/>
      <c r="I8" s="6" t="s">
        <v>836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22189</v>
      </c>
      <c r="C9" s="3" t="str">
        <f>IF(B9="","",VLOOKUP(B9,'LISTA USUARIOS'!$B$3:$D$1179,2,0))</f>
        <v>ANTONIO RAIMUNDO MARINHO</v>
      </c>
      <c r="D9" s="3">
        <f>IF(B9="","",VLOOKUP(B9,'LISTA USUARIOS'!$B$3:$D$1179,3,0))</f>
        <v>10818</v>
      </c>
      <c r="E9" s="6" t="s">
        <v>836</v>
      </c>
      <c r="F9" s="6"/>
      <c r="G9" s="6" t="s">
        <v>836</v>
      </c>
      <c r="H9" s="6"/>
      <c r="I9" s="6" t="s">
        <v>836</v>
      </c>
      <c r="J9" s="6"/>
      <c r="K9" s="6" t="s">
        <v>836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16200</v>
      </c>
      <c r="C10" s="3" t="str">
        <f>IF(B10="","",VLOOKUP(B10,'LISTA USUARIOS'!$B$3:$D$1179,2,0))</f>
        <v>CARLOS ALEXANDRE DE OLIVEIRA</v>
      </c>
      <c r="D10" s="3">
        <f>IF(B10="","",VLOOKUP(B10,'LISTA USUARIOS'!$B$3:$D$1179,3,0))</f>
        <v>8140</v>
      </c>
      <c r="E10" s="6"/>
      <c r="F10" s="6"/>
      <c r="G10" s="6" t="s">
        <v>836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45532</v>
      </c>
      <c r="C11" s="3" t="str">
        <f>IF(B11="","",VLOOKUP(B11,'LISTA USUARIOS'!$B$3:$D$1179,2,0))</f>
        <v>CARMEM LUCIA DA SILVA</v>
      </c>
      <c r="D11" s="3">
        <f>IF(B11="","",VLOOKUP(B11,'LISTA USUARIOS'!$B$3:$D$1179,3,0))</f>
        <v>10819</v>
      </c>
      <c r="E11" s="6" t="s">
        <v>836</v>
      </c>
      <c r="F11" s="6" t="s">
        <v>836</v>
      </c>
      <c r="G11" s="6" t="s">
        <v>836</v>
      </c>
      <c r="H11" s="6" t="s">
        <v>836</v>
      </c>
      <c r="I11" s="6" t="s">
        <v>836</v>
      </c>
      <c r="J11" s="6" t="s">
        <v>836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45019</v>
      </c>
      <c r="C12" s="3" t="str">
        <f>IF(B12="","",VLOOKUP(B12,'LISTA USUARIOS'!$B$3:$D$1179,2,0))</f>
        <v>DANIELA DA CRUZ PIMENTA</v>
      </c>
      <c r="D12" s="3"/>
      <c r="E12" s="6" t="s">
        <v>836</v>
      </c>
      <c r="F12" s="6"/>
      <c r="G12" s="6" t="s">
        <v>836</v>
      </c>
      <c r="H12" s="6"/>
      <c r="I12" s="6" t="s">
        <v>836</v>
      </c>
      <c r="J12" s="6"/>
      <c r="K12" s="6"/>
      <c r="L12" s="6" t="s">
        <v>836</v>
      </c>
      <c r="M12" s="6">
        <v>4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36736</v>
      </c>
      <c r="C13" s="3" t="str">
        <f>IF(B13="","",VLOOKUP(B13,'LISTA USUARIOS'!$B$3:$D$1179,2,0))</f>
        <v>DOMINGOS PEREIRA DE MELO</v>
      </c>
      <c r="D13" s="3">
        <f>IF(B13="","",VLOOKUP(B13,'LISTA USUARIOS'!$B$3:$D$1179,3,0))</f>
        <v>8852</v>
      </c>
      <c r="E13" s="6"/>
      <c r="F13" s="6" t="s">
        <v>836</v>
      </c>
      <c r="G13" s="6"/>
      <c r="H13" s="6" t="s">
        <v>836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43553</v>
      </c>
      <c r="C14" s="3" t="str">
        <f>IF(B14="","",VLOOKUP(B14,'LISTA USUARIOS'!$B$3:$D$1179,2,0))</f>
        <v>EDGAR DE FREITAS</v>
      </c>
      <c r="D14" s="3">
        <f>IF(B14="","",VLOOKUP(B14,'LISTA USUARIOS'!$B$3:$D$1179,3,0))</f>
        <v>8851</v>
      </c>
      <c r="E14" s="6"/>
      <c r="F14" s="6" t="s">
        <v>836</v>
      </c>
      <c r="G14" s="6"/>
      <c r="H14" s="6"/>
      <c r="I14" s="6"/>
      <c r="J14" s="6" t="s">
        <v>836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22131</v>
      </c>
      <c r="C15" s="3" t="str">
        <f>IF(B15="","",VLOOKUP(B15,'LISTA USUARIOS'!$B$3:$D$1179,2,0))</f>
        <v>EDINALDO DA SILVA SOUZA</v>
      </c>
      <c r="D15" s="3">
        <f>IF(B15="","",VLOOKUP(B15,'LISTA USUARIOS'!$B$3:$D$1179,3,0))</f>
        <v>7088</v>
      </c>
      <c r="E15" s="6"/>
      <c r="F15" s="6" t="s">
        <v>836</v>
      </c>
      <c r="G15" s="6"/>
      <c r="H15" s="6" t="s">
        <v>836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11633</v>
      </c>
      <c r="C16" s="3" t="str">
        <f>IF(B16="","",VLOOKUP(B16,'LISTA USUARIOS'!$B$3:$D$1179,2,0))</f>
        <v>Edmar dos Santos do Carmo Souza</v>
      </c>
      <c r="D16" s="3">
        <f>IF(B16="","",VLOOKUP(B16,'LISTA USUARIOS'!$B$3:$D$1179,3,0))</f>
        <v>6396</v>
      </c>
      <c r="E16" s="6" t="s">
        <v>836</v>
      </c>
      <c r="F16" s="6" t="s">
        <v>836</v>
      </c>
      <c r="G16" s="6" t="s">
        <v>836</v>
      </c>
      <c r="H16" s="6" t="s">
        <v>836</v>
      </c>
      <c r="I16" s="6" t="s">
        <v>836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45074</v>
      </c>
      <c r="C17" s="3" t="str">
        <f>IF(B17="","",VLOOKUP(B17,'LISTA USUARIOS'!$B$3:$D$1179,2,0))</f>
        <v>ELSON GUSTAVO FERREIRA DE SOUZA</v>
      </c>
      <c r="D17" s="3">
        <f>IF(B17="","",VLOOKUP(B17,'LISTA USUARIOS'!$B$3:$D$1179,3,0))</f>
        <v>7145</v>
      </c>
      <c r="E17" s="6" t="s">
        <v>836</v>
      </c>
      <c r="F17" s="6" t="s">
        <v>836</v>
      </c>
      <c r="G17" s="6"/>
      <c r="H17" s="6" t="s">
        <v>836</v>
      </c>
      <c r="I17" s="6" t="s">
        <v>836</v>
      </c>
      <c r="J17" s="6"/>
      <c r="K17" s="6"/>
      <c r="L17" s="6"/>
      <c r="M17" s="6">
        <v>13</v>
      </c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45126</v>
      </c>
      <c r="C18" s="3" t="str">
        <f>IF(B18="","",VLOOKUP(B18,'LISTA USUARIOS'!$B$3:$D$1179,2,0))</f>
        <v>FABIO JUNIO DE SOUZA</v>
      </c>
      <c r="D18" s="3">
        <f>IF(B18="","",VLOOKUP(B18,'LISTA USUARIOS'!$B$3:$D$1179,3,0))</f>
        <v>7416</v>
      </c>
      <c r="E18" s="6" t="s">
        <v>836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45136</v>
      </c>
      <c r="C19" s="3" t="str">
        <f>IF(B19="","",VLOOKUP(B19,'LISTA USUARIOS'!$B$3:$D$1179,2,0))</f>
        <v>FERNANDA CRISTINA DOS SANTOS</v>
      </c>
      <c r="D19" s="3">
        <f>IF(B19="","",VLOOKUP(B19,'LISTA USUARIOS'!$B$3:$D$1179,3,0))</f>
        <v>7135</v>
      </c>
      <c r="E19" s="6" t="s">
        <v>836</v>
      </c>
      <c r="F19" s="6" t="s">
        <v>836</v>
      </c>
      <c r="G19" s="6" t="s">
        <v>836</v>
      </c>
      <c r="H19" s="6" t="s">
        <v>836</v>
      </c>
      <c r="I19" s="6" t="s">
        <v>836</v>
      </c>
      <c r="J19" s="6"/>
      <c r="K19" s="6"/>
      <c r="L19" s="6"/>
      <c r="M19" s="6" t="s">
        <v>836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39039</v>
      </c>
      <c r="C20" s="3" t="str">
        <f>IF(B20="","",VLOOKUP(B20,'LISTA USUARIOS'!$B$3:$D$1179,2,0))</f>
        <v>FLAVIO JUNIOR CHAVES ARAUJO</v>
      </c>
      <c r="D20" s="3">
        <f>IF(B20="","",VLOOKUP(B20,'LISTA USUARIOS'!$B$3:$D$1179,3,0))</f>
        <v>7587</v>
      </c>
      <c r="E20" s="6" t="s">
        <v>836</v>
      </c>
      <c r="F20" s="6" t="s">
        <v>836</v>
      </c>
      <c r="G20" s="6"/>
      <c r="H20" s="6" t="s">
        <v>836</v>
      </c>
      <c r="I20" s="6" t="s">
        <v>836</v>
      </c>
      <c r="J20" s="6"/>
      <c r="K20" s="6"/>
      <c r="L20" s="6"/>
      <c r="M20" s="6" t="s">
        <v>865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37653</v>
      </c>
      <c r="C21" s="3" t="str">
        <f>IF(B21="","",VLOOKUP(B21,'LISTA USUARIOS'!$B$3:$D$1179,2,0))</f>
        <v>FRANCISCO ADRIANO RODRIGUES MOTA</v>
      </c>
      <c r="D21" s="3">
        <f>IF(B21="","",VLOOKUP(B21,'LISTA USUARIOS'!$B$3:$D$1179,3,0))</f>
        <v>10664</v>
      </c>
      <c r="E21" s="6" t="s">
        <v>836</v>
      </c>
      <c r="F21" s="6"/>
      <c r="G21" s="6" t="s">
        <v>836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45156</v>
      </c>
      <c r="C22" s="3" t="str">
        <f>IF(B22="","",VLOOKUP(B22,'LISTA USUARIOS'!$B$3:$D$1179,2,0))</f>
        <v>FRANCISCO CEZARIO DO CARMO</v>
      </c>
      <c r="D22" s="3">
        <f>IF(B22="","",VLOOKUP(B22,'LISTA USUARIOS'!$B$3:$D$1179,3,0))</f>
        <v>9364</v>
      </c>
      <c r="E22" s="6"/>
      <c r="F22" s="6" t="s">
        <v>836</v>
      </c>
      <c r="G22" s="6"/>
      <c r="H22" s="6"/>
      <c r="I22" s="6"/>
      <c r="J22" s="6" t="s">
        <v>836</v>
      </c>
      <c r="K22" s="6"/>
      <c r="L22" s="6" t="s">
        <v>836</v>
      </c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40293</v>
      </c>
      <c r="C23" s="3" t="str">
        <f>IF(B23="","",VLOOKUP(B23,'LISTA USUARIOS'!$B$3:$D$1179,2,0))</f>
        <v>FRANKLIN SANTOS SILVA</v>
      </c>
      <c r="D23" s="3">
        <f>IF(B23="","",VLOOKUP(B23,'LISTA USUARIOS'!$B$3:$D$1179,3,0))</f>
        <v>10901</v>
      </c>
      <c r="E23" s="6" t="s">
        <v>836</v>
      </c>
      <c r="F23" s="6"/>
      <c r="G23" s="6" t="s">
        <v>836</v>
      </c>
      <c r="H23" s="6"/>
      <c r="I23" s="6" t="s">
        <v>836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21753</v>
      </c>
      <c r="C24" s="3" t="str">
        <f>IF(B24="","",VLOOKUP(B24,'LISTA USUARIOS'!$B$3:$D$1179,2,0))</f>
        <v>GABRIEL WESLEY DE CARVALHO</v>
      </c>
      <c r="D24" s="3">
        <f>IF(B24="","",VLOOKUP(B24,'LISTA USUARIOS'!$B$3:$D$1179,3,0))</f>
        <v>6640</v>
      </c>
      <c r="E24" s="6" t="s">
        <v>836</v>
      </c>
      <c r="F24" s="6" t="s">
        <v>836</v>
      </c>
      <c r="G24" s="6"/>
      <c r="H24" s="6" t="s">
        <v>836</v>
      </c>
      <c r="I24" s="6" t="s">
        <v>836</v>
      </c>
      <c r="J24" s="6" t="s">
        <v>836</v>
      </c>
      <c r="K24" s="6"/>
      <c r="L24" s="6"/>
      <c r="M24" s="6">
        <v>8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45171</v>
      </c>
      <c r="C25" s="3" t="s">
        <v>214</v>
      </c>
      <c r="D25" s="3">
        <v>45171</v>
      </c>
      <c r="E25" s="6"/>
      <c r="F25" s="6" t="s">
        <v>836</v>
      </c>
      <c r="G25" s="6"/>
      <c r="H25" s="6" t="s">
        <v>836</v>
      </c>
      <c r="I25" s="6"/>
      <c r="J25" s="6" t="s">
        <v>836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28395</v>
      </c>
      <c r="C26" s="3" t="str">
        <f>IF(B26="","",VLOOKUP(B26,'LISTA USUARIOS'!$B$3:$D$1179,2,0))</f>
        <v>Glaudston Paulo Cavalcanti Rodrigues</v>
      </c>
      <c r="D26" s="3">
        <f>IF(B26="","",VLOOKUP(B26,'LISTA USUARIOS'!$B$3:$D$1179,3,0))</f>
        <v>6392</v>
      </c>
      <c r="E26" s="6" t="s">
        <v>836</v>
      </c>
      <c r="F26" s="6" t="s">
        <v>836</v>
      </c>
      <c r="G26" s="6" t="s">
        <v>836</v>
      </c>
      <c r="H26" s="6" t="s">
        <v>836</v>
      </c>
      <c r="I26" s="6"/>
      <c r="J26" s="6" t="s">
        <v>836</v>
      </c>
      <c r="K26" s="6" t="s">
        <v>836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44818</v>
      </c>
      <c r="C27" s="3" t="str">
        <f>IF(B27="","",VLOOKUP(B27,'LISTA USUARIOS'!$B$3:$D$1179,2,0))</f>
        <v>HELBERT DE OLIVEIRA PEREIRA</v>
      </c>
      <c r="D27" s="3">
        <f>IF(B27="","",VLOOKUP(B27,'LISTA USUARIOS'!$B$3:$D$1179,3,0))</f>
        <v>10816</v>
      </c>
      <c r="E27" s="6" t="s">
        <v>836</v>
      </c>
      <c r="F27" s="6"/>
      <c r="G27" s="6" t="s">
        <v>836</v>
      </c>
      <c r="H27" s="6"/>
      <c r="I27" s="6" t="s">
        <v>836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45234</v>
      </c>
      <c r="C28" s="3" t="str">
        <f>IF(B28="","",VLOOKUP(B28,'LISTA USUARIOS'!$B$3:$D$1179,2,0))</f>
        <v>HOMERO ANTONIO NOGUEIRA NERI</v>
      </c>
      <c r="D28" s="3">
        <f>IF(B28="","",VLOOKUP(B28,'LISTA USUARIOS'!$B$3:$D$1179,3,0))</f>
        <v>7397</v>
      </c>
      <c r="E28" s="6" t="s">
        <v>836</v>
      </c>
      <c r="F28" s="6"/>
      <c r="G28" s="6" t="s">
        <v>836</v>
      </c>
      <c r="H28" s="6"/>
      <c r="I28" s="6" t="s">
        <v>836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45056</v>
      </c>
      <c r="C29" s="3" t="str">
        <f>IF(B29="","",VLOOKUP(B29,'LISTA USUARIOS'!$B$3:$D$1179,2,0))</f>
        <v>IAGO GUSTAVO DE OLIVEIRA</v>
      </c>
      <c r="D29" s="3">
        <f>IF(B29="","",VLOOKUP(B29,'LISTA USUARIOS'!$B$3:$D$1179,3,0))</f>
        <v>10068</v>
      </c>
      <c r="E29" s="6"/>
      <c r="F29" s="6" t="s">
        <v>836</v>
      </c>
      <c r="G29" s="6"/>
      <c r="H29" s="6" t="s">
        <v>836</v>
      </c>
      <c r="I29" s="6"/>
      <c r="J29" s="6" t="s">
        <v>836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45070</v>
      </c>
      <c r="C30" s="3" t="str">
        <f>IF(B30="","",VLOOKUP(B30,'LISTA USUARIOS'!$B$3:$D$1179,2,0))</f>
        <v>ISAIAS SANTOS DA SILVA</v>
      </c>
      <c r="D30" s="3">
        <f>IF(B30="","",VLOOKUP(B30,'LISTA USUARIOS'!$B$3:$D$1179,3,0))</f>
        <v>7234</v>
      </c>
      <c r="E30" s="6" t="s">
        <v>836</v>
      </c>
      <c r="F30" s="6" t="s">
        <v>836</v>
      </c>
      <c r="G30" s="6"/>
      <c r="H30" s="6" t="s">
        <v>836</v>
      </c>
      <c r="I30" s="6" t="s">
        <v>836</v>
      </c>
      <c r="J30" s="6"/>
      <c r="K30" s="6" t="s">
        <v>836</v>
      </c>
      <c r="L30" s="6"/>
      <c r="M30" s="6" t="s">
        <v>865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45073</v>
      </c>
      <c r="C31" s="3" t="str">
        <f>IF(B31="","",VLOOKUP(B31,'LISTA USUARIOS'!$B$3:$D$1179,2,0))</f>
        <v>ISMAR DE OLIVEIRA</v>
      </c>
      <c r="D31" s="3">
        <f>IF(B31="","",VLOOKUP(B31,'LISTA USUARIOS'!$B$3:$D$1179,3,0))</f>
        <v>7032</v>
      </c>
      <c r="E31" s="6" t="s">
        <v>836</v>
      </c>
      <c r="F31" s="6"/>
      <c r="G31" s="6"/>
      <c r="H31" s="6"/>
      <c r="I31" s="6" t="s">
        <v>836</v>
      </c>
      <c r="J31" s="6"/>
      <c r="K31" s="6" t="s">
        <v>836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37810</v>
      </c>
      <c r="C32" s="3" t="str">
        <f>IF(B32="","",VLOOKUP(B32,'LISTA USUARIOS'!$B$3:$D$1179,2,0))</f>
        <v>JAIRO LUIZ ALVES DOS SANTOS</v>
      </c>
      <c r="D32" s="3">
        <f>IF(B32="","",VLOOKUP(B32,'LISTA USUARIOS'!$B$3:$D$1179,3,0))</f>
        <v>10451</v>
      </c>
      <c r="E32" s="6"/>
      <c r="F32" s="6" t="s">
        <v>836</v>
      </c>
      <c r="G32" s="6"/>
      <c r="H32" s="6" t="s">
        <v>836</v>
      </c>
      <c r="I32" s="6"/>
      <c r="J32" s="6" t="s">
        <v>836</v>
      </c>
      <c r="K32" s="6"/>
      <c r="L32" s="6"/>
      <c r="M32" s="6">
        <v>2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45519</v>
      </c>
      <c r="C33" s="3" t="str">
        <f>IF(B33="","",VLOOKUP(B33,'LISTA USUARIOS'!$B$3:$D$1179,2,0))</f>
        <v>JEFERSON RAMOS DA SILVA</v>
      </c>
      <c r="D33" s="3">
        <f>IF(B33="","",VLOOKUP(B33,'LISTA USUARIOS'!$B$3:$D$1179,3,0))</f>
        <v>10902</v>
      </c>
      <c r="E33" s="6" t="s">
        <v>836</v>
      </c>
      <c r="F33" s="6"/>
      <c r="G33" s="6" t="s">
        <v>836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45566</v>
      </c>
      <c r="C34" s="3" t="str">
        <f>IF(B34="","",VLOOKUP(B34,'LISTA USUARIOS'!$B$3:$D$1179,2,0))</f>
        <v>JESSICA DE FATIMA OLIVEIRA</v>
      </c>
      <c r="D34" s="3">
        <f>IF(B34="","",VLOOKUP(B34,'LISTA USUARIOS'!$B$3:$D$1179,3,0))</f>
        <v>10903</v>
      </c>
      <c r="E34" s="6" t="s">
        <v>836</v>
      </c>
      <c r="F34" s="6" t="s">
        <v>836</v>
      </c>
      <c r="G34" s="6" t="s">
        <v>836</v>
      </c>
      <c r="H34" s="6" t="s">
        <v>836</v>
      </c>
      <c r="I34" s="6"/>
      <c r="J34" s="6" t="s">
        <v>836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45470</v>
      </c>
      <c r="C35" s="3" t="str">
        <f>IF(B35="","",VLOOKUP(B35,'LISTA USUARIOS'!$B$3:$D$1179,2,0))</f>
        <v>JOAO BATISTA DE FREITAS</v>
      </c>
      <c r="D35" s="3">
        <f>IF(B35="","",VLOOKUP(B35,'LISTA USUARIOS'!$B$3:$D$1179,3,0))</f>
        <v>10596</v>
      </c>
      <c r="E35" s="6" t="s">
        <v>836</v>
      </c>
      <c r="F35" s="6" t="s">
        <v>836</v>
      </c>
      <c r="G35" s="6" t="s">
        <v>836</v>
      </c>
      <c r="H35" s="6" t="s">
        <v>836</v>
      </c>
      <c r="I35" s="6"/>
      <c r="J35" s="6" t="s">
        <v>836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41768</v>
      </c>
      <c r="C36" s="3" t="str">
        <f>IF(B36="","",VLOOKUP(B36,'LISTA USUARIOS'!$B$3:$D$1179,2,0))</f>
        <v>JOAO ROBERTO PEREIRA MARTINS</v>
      </c>
      <c r="D36" s="3">
        <f>IF(B36="","",VLOOKUP(B36,'LISTA USUARIOS'!$B$3:$D$1179,3,0))</f>
        <v>10894</v>
      </c>
      <c r="E36" s="6" t="s">
        <v>836</v>
      </c>
      <c r="F36" s="6"/>
      <c r="G36" s="6" t="s">
        <v>836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45122</v>
      </c>
      <c r="C37" s="3" t="str">
        <f>IF(B37="","",VLOOKUP(B37,'LISTA USUARIOS'!$B$3:$D$1179,2,0))</f>
        <v>JOEL ALVES PEREIRA</v>
      </c>
      <c r="D37" s="3">
        <f>IF(B37="","",VLOOKUP(B37,'LISTA USUARIOS'!$B$3:$D$1179,3,0))</f>
        <v>7579</v>
      </c>
      <c r="E37" s="6" t="s">
        <v>836</v>
      </c>
      <c r="F37" s="6" t="s">
        <v>836</v>
      </c>
      <c r="G37" s="6" t="s">
        <v>836</v>
      </c>
      <c r="H37" s="6" t="s">
        <v>836</v>
      </c>
      <c r="I37" s="6"/>
      <c r="J37" s="6" t="s">
        <v>836</v>
      </c>
      <c r="K37" s="6" t="s">
        <v>836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45130</v>
      </c>
      <c r="C38" s="3" t="str">
        <f>IF(B38="","",VLOOKUP(B38,'LISTA USUARIOS'!$B$3:$D$1179,2,0))</f>
        <v>JOELMA VANESSA SILVINO</v>
      </c>
      <c r="D38" s="3">
        <f>IF(B38="","",VLOOKUP(B38,'LISTA USUARIOS'!$B$3:$D$1179,3,0))</f>
        <v>7246</v>
      </c>
      <c r="E38" s="6" t="s">
        <v>836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45490</v>
      </c>
      <c r="C39" s="3" t="str">
        <f>IF(B39="","",VLOOKUP(B39,'LISTA USUARIOS'!$B$3:$D$1179,2,0))</f>
        <v>KAIQUE DE OLIVEIRA AZARIAS</v>
      </c>
      <c r="D39" s="3">
        <f>IF(B39="","",VLOOKUP(B39,'LISTA USUARIOS'!$B$3:$D$1179,3,0))</f>
        <v>10662</v>
      </c>
      <c r="E39" s="6" t="s">
        <v>836</v>
      </c>
      <c r="F39" s="6" t="s">
        <v>836</v>
      </c>
      <c r="G39" s="6" t="s">
        <v>836</v>
      </c>
      <c r="H39" s="6" t="s">
        <v>836</v>
      </c>
      <c r="I39" s="6"/>
      <c r="J39" s="6" t="s">
        <v>836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22376</v>
      </c>
      <c r="C40" s="3" t="str">
        <f>IF(B40="","",VLOOKUP(B40,'LISTA USUARIOS'!$B$3:$D$1179,2,0))</f>
        <v>LEONARDO NUNES DOS SANTOS</v>
      </c>
      <c r="D40" s="3">
        <f>IF(B40="","",VLOOKUP(B40,'LISTA USUARIOS'!$B$3:$D$1179,3,0))</f>
        <v>10906</v>
      </c>
      <c r="E40" s="6" t="s">
        <v>836</v>
      </c>
      <c r="F40" s="6" t="s">
        <v>836</v>
      </c>
      <c r="G40" s="6" t="s">
        <v>836</v>
      </c>
      <c r="H40" s="6" t="s">
        <v>836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45299</v>
      </c>
      <c r="C41" s="3" t="str">
        <f>IF(B41="","",VLOOKUP(B41,'LISTA USUARIOS'!$B$3:$D$1179,2,0))</f>
        <v>LEONARDO ROCHA DE BARROS</v>
      </c>
      <c r="D41" s="3">
        <f>IF(B41="","",VLOOKUP(B41,'LISTA USUARIOS'!$B$3:$D$1179,3,0))</f>
        <v>7774</v>
      </c>
      <c r="E41" s="6" t="s">
        <v>836</v>
      </c>
      <c r="F41" s="6"/>
      <c r="G41" s="6" t="s">
        <v>836</v>
      </c>
      <c r="H41" s="6"/>
      <c r="I41" s="6"/>
      <c r="J41" s="6"/>
      <c r="K41" s="6"/>
      <c r="L41" s="6"/>
      <c r="M41" s="6" t="s">
        <v>865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39187</v>
      </c>
      <c r="C42" s="3" t="str">
        <f>IF(B42="","",VLOOKUP(B42,'LISTA USUARIOS'!$B$3:$D$1179,2,0))</f>
        <v>LEONARDO VIANA GOMES</v>
      </c>
      <c r="D42" s="3">
        <f>IF(B42="","",VLOOKUP(B42,'LISTA USUARIOS'!$B$3:$D$1179,3,0))</f>
        <v>10666</v>
      </c>
      <c r="E42" s="6"/>
      <c r="F42" s="6" t="s">
        <v>836</v>
      </c>
      <c r="G42" s="6"/>
      <c r="H42" s="6" t="s">
        <v>836</v>
      </c>
      <c r="I42" s="6"/>
      <c r="J42" s="6" t="s">
        <v>836</v>
      </c>
      <c r="K42" s="6"/>
      <c r="L42" s="6"/>
      <c r="M42" s="6"/>
      <c r="N42" s="6" t="s">
        <v>966</v>
      </c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39187</v>
      </c>
      <c r="C43" s="3" t="str">
        <f>IF(B43="","",VLOOKUP(B43,'LISTA USUARIOS'!$B$3:$D$1179,2,0))</f>
        <v>LEONARDO VIANA GOMES</v>
      </c>
      <c r="D43" s="3">
        <f>IF(B43="","",VLOOKUP(B43,'LISTA USUARIOS'!$B$3:$D$1179,3,0))</f>
        <v>10666</v>
      </c>
      <c r="E43" s="6" t="s">
        <v>836</v>
      </c>
      <c r="F43" s="6"/>
      <c r="G43" s="6" t="s">
        <v>836</v>
      </c>
      <c r="H43" s="6"/>
      <c r="I43" s="6" t="s">
        <v>836</v>
      </c>
      <c r="J43" s="6"/>
      <c r="K43" s="6" t="s">
        <v>836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45305</v>
      </c>
      <c r="C44" s="3" t="str">
        <f>IF(B44="","",VLOOKUP(B44,'LISTA USUARIOS'!$B$3:$D$1179,2,0))</f>
        <v>LUAN ELEAR BUSNELLO</v>
      </c>
      <c r="D44" s="3">
        <f>IF(B44="","",VLOOKUP(B44,'LISTA USUARIOS'!$B$3:$D$1179,3,0))</f>
        <v>7898</v>
      </c>
      <c r="E44" s="6" t="s">
        <v>836</v>
      </c>
      <c r="F44" s="6" t="s">
        <v>836</v>
      </c>
      <c r="G44" s="6" t="s">
        <v>836</v>
      </c>
      <c r="H44" s="6" t="s">
        <v>836</v>
      </c>
      <c r="I44" s="6" t="s">
        <v>836</v>
      </c>
      <c r="J44" s="6" t="s">
        <v>836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45310</v>
      </c>
      <c r="C45" s="3" t="str">
        <f>IF(B45="","",VLOOKUP(B45,'LISTA USUARIOS'!$B$3:$D$1179,2,0))</f>
        <v>LUCAS MARTINS DOS SANTOS</v>
      </c>
      <c r="D45" s="3">
        <f>IF(B45="","",VLOOKUP(B45,'LISTA USUARIOS'!$B$3:$D$1179,3,0))</f>
        <v>7772</v>
      </c>
      <c r="E45" s="6" t="s">
        <v>836</v>
      </c>
      <c r="F45" s="6" t="s">
        <v>836</v>
      </c>
      <c r="G45" s="6" t="s">
        <v>836</v>
      </c>
      <c r="H45" s="6" t="s">
        <v>836</v>
      </c>
      <c r="I45" s="6" t="s">
        <v>836</v>
      </c>
      <c r="J45" s="6" t="s">
        <v>836</v>
      </c>
      <c r="K45" s="6"/>
      <c r="L45" s="6"/>
      <c r="M45" s="6"/>
      <c r="N45" s="6" t="s">
        <v>966</v>
      </c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45314</v>
      </c>
      <c r="C46" s="3" t="str">
        <f>IF(B46="","",VLOOKUP(B46,'LISTA USUARIOS'!$B$3:$D$1179,2,0))</f>
        <v>Luciana Vieira dos Santos</v>
      </c>
      <c r="D46" s="3">
        <v>45314</v>
      </c>
      <c r="E46" s="6" t="s">
        <v>836</v>
      </c>
      <c r="F46" s="6" t="s">
        <v>836</v>
      </c>
      <c r="G46" s="6" t="s">
        <v>836</v>
      </c>
      <c r="H46" s="6" t="s">
        <v>836</v>
      </c>
      <c r="I46" s="6" t="s">
        <v>836</v>
      </c>
      <c r="J46" s="6"/>
      <c r="K46" s="6"/>
      <c r="L46" s="6"/>
      <c r="M46" s="6"/>
      <c r="N46" s="6" t="s">
        <v>966</v>
      </c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45501</v>
      </c>
      <c r="C47" s="3" t="str">
        <f>IF(B47="","",VLOOKUP(B47,'LISTA USUARIOS'!$B$3:$D$1179,2,0))</f>
        <v>LUCIANO SILVA GOMES</v>
      </c>
      <c r="D47" s="3">
        <f>IF(B47="","",VLOOKUP(B47,'LISTA USUARIOS'!$B$3:$D$1179,3,0))</f>
        <v>10667</v>
      </c>
      <c r="E47" s="6" t="s">
        <v>836</v>
      </c>
      <c r="F47" s="6"/>
      <c r="G47" s="6" t="s">
        <v>836</v>
      </c>
      <c r="H47" s="6"/>
      <c r="I47" s="6" t="s">
        <v>836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45332</v>
      </c>
      <c r="C48" s="3" t="str">
        <f>IF(B48="","",VLOOKUP(B48,'LISTA USUARIOS'!$B$3:$D$1179,2,0))</f>
        <v>LUCIO MAURO APOLINARIO</v>
      </c>
      <c r="D48" s="3">
        <f>IF(B48="","",VLOOKUP(B48,'LISTA USUARIOS'!$B$3:$D$1179,3,0))</f>
        <v>6781</v>
      </c>
      <c r="E48" s="6" t="s">
        <v>836</v>
      </c>
      <c r="F48" s="6"/>
      <c r="G48" s="6" t="s">
        <v>836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45343</v>
      </c>
      <c r="C49" s="3" t="str">
        <f>IF(B49="","",VLOOKUP(B49,'LISTA USUARIOS'!$B$3:$D$1179,2,0))</f>
        <v>LUIZ CLAUIDO BERNARDES DE SOUZA</v>
      </c>
      <c r="D49" s="3">
        <f>IF(B49="","",VLOOKUP(B49,'LISTA USUARIOS'!$B$3:$D$1179,3,0))</f>
        <v>6783</v>
      </c>
      <c r="E49" s="6" t="s">
        <v>836</v>
      </c>
      <c r="F49" s="6" t="s">
        <v>836</v>
      </c>
      <c r="G49" s="6" t="s">
        <v>836</v>
      </c>
      <c r="H49" s="6" t="s">
        <v>836</v>
      </c>
      <c r="I49" s="6" t="s">
        <v>836</v>
      </c>
      <c r="J49" s="6"/>
      <c r="K49" s="6"/>
      <c r="L49" s="6"/>
      <c r="M49" s="6">
        <v>12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45535</v>
      </c>
      <c r="C50" s="3" t="str">
        <f>IF(B50="","",VLOOKUP(B50,'LISTA USUARIOS'!$B$3:$D$1179,2,0))</f>
        <v>LUIZ EDUARDO FRANCISCO WERNECK</v>
      </c>
      <c r="D50" s="3">
        <f>IF(B50="","",VLOOKUP(B50,'LISTA USUARIOS'!$B$3:$D$1179,3,0))</f>
        <v>10820</v>
      </c>
      <c r="E50" s="6" t="s">
        <v>836</v>
      </c>
      <c r="F50" s="6"/>
      <c r="G50" s="6" t="s">
        <v>836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23991</v>
      </c>
      <c r="C51" s="3" t="str">
        <f>IF(B51="","",VLOOKUP(B51,'LISTA USUARIOS'!$B$3:$D$1179,2,0))</f>
        <v>Luiz Paulo da Silva Isidorio</v>
      </c>
      <c r="D51" s="3">
        <f>IF(B51="","",VLOOKUP(B51,'LISTA USUARIOS'!$B$3:$D$1179,3,0))</f>
        <v>6434</v>
      </c>
      <c r="E51" s="6" t="s">
        <v>836</v>
      </c>
      <c r="F51" s="6" t="s">
        <v>836</v>
      </c>
      <c r="G51" s="6" t="s">
        <v>836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45351</v>
      </c>
      <c r="C52" s="3" t="str">
        <f>IF(B52="","",VLOOKUP(B52,'LISTA USUARIOS'!$B$3:$D$1179,2,0))</f>
        <v>MANOEL LOURAS</v>
      </c>
      <c r="D52" s="3">
        <f>IF(B52="","",VLOOKUP(B52,'LISTA USUARIOS'!$B$3:$D$1179,3,0))</f>
        <v>7158</v>
      </c>
      <c r="E52" s="6" t="s">
        <v>836</v>
      </c>
      <c r="F52" s="6" t="s">
        <v>836</v>
      </c>
      <c r="G52" s="6" t="s">
        <v>836</v>
      </c>
      <c r="H52" s="6" t="s">
        <v>836</v>
      </c>
      <c r="I52" s="6"/>
      <c r="J52" s="6" t="s">
        <v>836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1338</v>
      </c>
      <c r="C53" s="3" t="str">
        <f>IF(B53="","",VLOOKUP(B53,'LISTA USUARIOS'!$B$3:$D$1179,2,0))</f>
        <v>Marcilio Gonçalves Gomes</v>
      </c>
      <c r="D53" s="3">
        <f>IF(B53="","",VLOOKUP(B53,'LISTA USUARIOS'!$B$3:$D$1179,3,0))</f>
        <v>6532</v>
      </c>
      <c r="E53" s="6" t="s">
        <v>836</v>
      </c>
      <c r="F53" s="6" t="s">
        <v>836</v>
      </c>
      <c r="G53" s="6" t="s">
        <v>836</v>
      </c>
      <c r="H53" s="6" t="s">
        <v>836</v>
      </c>
      <c r="I53" s="6"/>
      <c r="J53" s="6" t="s">
        <v>836</v>
      </c>
      <c r="K53" s="6" t="s">
        <v>836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45244</v>
      </c>
      <c r="C54" s="3" t="str">
        <f>IF(B54="","",VLOOKUP(B54,'LISTA USUARIOS'!$B$3:$D$1179,2,0))</f>
        <v>MARCIO ASSIS DOS REIS</v>
      </c>
      <c r="D54" s="3">
        <v>45244</v>
      </c>
      <c r="E54" s="6"/>
      <c r="F54" s="6" t="s">
        <v>836</v>
      </c>
      <c r="G54" s="6"/>
      <c r="H54" s="6" t="s">
        <v>836</v>
      </c>
      <c r="I54" s="6"/>
      <c r="J54" s="6" t="s">
        <v>836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42138</v>
      </c>
      <c r="C55" s="3" t="str">
        <f>IF(B55="","",VLOOKUP(B55,'LISTA USUARIOS'!$B$3:$D$1179,2,0))</f>
        <v>MARCONI APARECIDO MIRANDA</v>
      </c>
      <c r="D55" s="3">
        <f>IF(B55="","",VLOOKUP(B55,'LISTA USUARIOS'!$B$3:$D$1179,3,0))</f>
        <v>6791</v>
      </c>
      <c r="E55" s="6"/>
      <c r="F55" s="6" t="s">
        <v>836</v>
      </c>
      <c r="G55" s="6"/>
      <c r="H55" s="6" t="s">
        <v>836</v>
      </c>
      <c r="I55" s="6"/>
      <c r="J55" s="6" t="s">
        <v>836</v>
      </c>
      <c r="K55" s="6"/>
      <c r="L55" s="6"/>
      <c r="M55" s="6"/>
      <c r="N55" s="6" t="s">
        <v>966</v>
      </c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33632</v>
      </c>
      <c r="C56" s="3" t="str">
        <f>IF(B56="","",VLOOKUP(B56,'LISTA USUARIOS'!$B$3:$D$1179,2,0))</f>
        <v>MICHAEL DE ALMEIDA MARTINS</v>
      </c>
      <c r="D56" s="3">
        <f>IF(B56="","",VLOOKUP(B56,'LISTA USUARIOS'!$B$3:$D$1179,3,0))</f>
        <v>10896</v>
      </c>
      <c r="E56" s="6" t="s">
        <v>836</v>
      </c>
      <c r="F56" s="6" t="s">
        <v>836</v>
      </c>
      <c r="G56" s="6" t="s">
        <v>836</v>
      </c>
      <c r="H56" s="6" t="s">
        <v>836</v>
      </c>
      <c r="I56" s="6"/>
      <c r="J56" s="6" t="s">
        <v>836</v>
      </c>
      <c r="K56" s="6" t="s">
        <v>836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39299</v>
      </c>
      <c r="C57" s="3" t="str">
        <f>IF(B57="","",VLOOKUP(B57,'LISTA USUARIOS'!$B$3:$D$1179,2,0))</f>
        <v>NATTAN QUEIROZ DE LIMA</v>
      </c>
      <c r="D57" s="3">
        <f>IF(B57="","",VLOOKUP(B57,'LISTA USUARIOS'!$B$3:$D$1179,3,0))</f>
        <v>10420</v>
      </c>
      <c r="E57" s="6" t="s">
        <v>836</v>
      </c>
      <c r="F57" s="6"/>
      <c r="G57" s="6" t="s">
        <v>836</v>
      </c>
      <c r="H57" s="6"/>
      <c r="I57" s="6" t="s">
        <v>836</v>
      </c>
      <c r="J57" s="6"/>
      <c r="K57" s="6"/>
      <c r="L57" s="6" t="s">
        <v>836</v>
      </c>
      <c r="M57" s="6">
        <v>3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45359</v>
      </c>
      <c r="C58" s="3" t="str">
        <f>IF(B58="","",VLOOKUP(B58,'LISTA USUARIOS'!$B$3:$D$1179,2,0))</f>
        <v>ODAIR LIBERATO PIMENTA</v>
      </c>
      <c r="D58" s="3">
        <f>IF(B58="","",VLOOKUP(B58,'LISTA USUARIOS'!$B$3:$D$1179,3,0))</f>
        <v>7229</v>
      </c>
      <c r="E58" s="6" t="s">
        <v>836</v>
      </c>
      <c r="F58" s="6"/>
      <c r="G58" s="6" t="s">
        <v>836</v>
      </c>
      <c r="H58" s="6"/>
      <c r="I58" s="6" t="s">
        <v>836</v>
      </c>
      <c r="J58" s="6"/>
      <c r="K58" s="6" t="s">
        <v>836</v>
      </c>
      <c r="L58" s="6"/>
      <c r="M58" s="6" t="s">
        <v>865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45521</v>
      </c>
      <c r="C59" s="3" t="str">
        <f>IF(B59="","",VLOOKUP(B59,'LISTA USUARIOS'!$B$3:$D$1179,2,0))</f>
        <v>PABLO GOMES DE MATOS</v>
      </c>
      <c r="D59" s="3">
        <f>IF(B59="","",VLOOKUP(B59,'LISTA USUARIOS'!$B$3:$D$1179,3,0))</f>
        <v>10669</v>
      </c>
      <c r="E59" s="6" t="s">
        <v>836</v>
      </c>
      <c r="F59" s="6"/>
      <c r="G59" s="6" t="s">
        <v>836</v>
      </c>
      <c r="H59" s="6"/>
      <c r="I59" s="6" t="s">
        <v>836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37569</v>
      </c>
      <c r="C60" s="3" t="s">
        <v>1020</v>
      </c>
      <c r="D60" s="3"/>
      <c r="E60" s="6"/>
      <c r="F60" s="6" t="s">
        <v>836</v>
      </c>
      <c r="G60" s="6"/>
      <c r="H60" s="6" t="s">
        <v>836</v>
      </c>
      <c r="I60" s="6"/>
      <c r="J60" s="6"/>
      <c r="K60" s="6"/>
      <c r="L60" s="6"/>
      <c r="M60" s="6"/>
      <c r="N60" s="6" t="s">
        <v>966</v>
      </c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45374</v>
      </c>
      <c r="C61" s="3" t="str">
        <f>IF(B61="","",VLOOKUP(B61,'LISTA USUARIOS'!$B$3:$D$1179,2,0))</f>
        <v>PEDRO EXPEDITO DA SILVA</v>
      </c>
      <c r="D61" s="3">
        <f>IF(B61="","",VLOOKUP(B61,'LISTA USUARIOS'!$B$3:$D$1179,3,0))</f>
        <v>8869</v>
      </c>
      <c r="E61" s="6" t="s">
        <v>836</v>
      </c>
      <c r="F61" s="6" t="s">
        <v>836</v>
      </c>
      <c r="G61" s="6" t="s">
        <v>836</v>
      </c>
      <c r="H61" s="6" t="s">
        <v>836</v>
      </c>
      <c r="I61" s="6" t="s">
        <v>836</v>
      </c>
      <c r="J61" s="6" t="s">
        <v>836</v>
      </c>
      <c r="K61" s="6"/>
      <c r="L61" s="6"/>
      <c r="M61" s="6" t="s">
        <v>836</v>
      </c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>
        <v>45376</v>
      </c>
      <c r="C62" s="3" t="s">
        <v>146</v>
      </c>
      <c r="D62" s="3">
        <v>6642</v>
      </c>
      <c r="E62" s="6" t="s">
        <v>836</v>
      </c>
      <c r="F62" s="6" t="s">
        <v>836</v>
      </c>
      <c r="G62" s="6" t="s">
        <v>836</v>
      </c>
      <c r="H62" s="6" t="s">
        <v>836</v>
      </c>
      <c r="I62" s="6" t="s">
        <v>836</v>
      </c>
      <c r="J62" s="6" t="s">
        <v>836</v>
      </c>
      <c r="K62" s="6" t="s">
        <v>836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>
        <v>45379</v>
      </c>
      <c r="C63" s="3" t="str">
        <f>IF(B63="","",VLOOKUP(B63,'LISTA USUARIOS'!$B$3:$D$1179,2,0))</f>
        <v>RAFAEL FERNANDO BRIGIDO LOPES</v>
      </c>
      <c r="D63" s="3">
        <f>IF(B63="","",VLOOKUP(B63,'LISTA USUARIOS'!$B$3:$D$1179,3,0))</f>
        <v>7410</v>
      </c>
      <c r="E63" s="6" t="s">
        <v>836</v>
      </c>
      <c r="F63" s="6"/>
      <c r="G63" s="6" t="s">
        <v>836</v>
      </c>
      <c r="H63" s="6"/>
      <c r="I63" s="6" t="s">
        <v>836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>
        <v>31571</v>
      </c>
      <c r="C64" s="3" t="str">
        <f>IF(B64="","",VLOOKUP(B64,'LISTA USUARIOS'!$B$3:$D$1179,2,0))</f>
        <v>ROBERT GONÇALVES CAETANO CHAVES</v>
      </c>
      <c r="D64" s="3">
        <f>IF(B64="","",VLOOKUP(B64,'LISTA USUARIOS'!$B$3:$D$1179,3,0))</f>
        <v>7762</v>
      </c>
      <c r="E64" s="6" t="s">
        <v>836</v>
      </c>
      <c r="F64" s="6"/>
      <c r="G64" s="6" t="s">
        <v>836</v>
      </c>
      <c r="H64" s="6"/>
      <c r="I64" s="6"/>
      <c r="J64" s="6"/>
      <c r="K64" s="6"/>
      <c r="L64" s="6"/>
      <c r="M64" s="6" t="s">
        <v>865</v>
      </c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>
        <v>32761</v>
      </c>
      <c r="C65" s="3" t="str">
        <f>IF(B65="","",VLOOKUP(B65,'LISTA USUARIOS'!$B$3:$D$1179,2,0))</f>
        <v>ROBSON GARCEZ DE MOURA</v>
      </c>
      <c r="D65" s="3"/>
      <c r="E65" s="6"/>
      <c r="F65" s="6" t="s">
        <v>836</v>
      </c>
      <c r="G65" s="6"/>
      <c r="H65" s="6" t="s">
        <v>836</v>
      </c>
      <c r="I65" s="6"/>
      <c r="J65" s="6" t="s">
        <v>836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>
        <v>22327</v>
      </c>
      <c r="C66" s="3" t="str">
        <f>IF(B66="","",VLOOKUP(B66,'LISTA USUARIOS'!$B$3:$D$1179,2,0))</f>
        <v>ROGERIO EDUARDO VICK</v>
      </c>
      <c r="D66" s="3">
        <f>IF(B66="","",VLOOKUP(B66,'LISTA USUARIOS'!$B$3:$D$1179,3,0))</f>
        <v>6623</v>
      </c>
      <c r="E66" s="6" t="s">
        <v>836</v>
      </c>
      <c r="F66" s="6" t="s">
        <v>836</v>
      </c>
      <c r="G66" s="6" t="s">
        <v>836</v>
      </c>
      <c r="H66" s="6" t="s">
        <v>836</v>
      </c>
      <c r="I66" s="6" t="s">
        <v>836</v>
      </c>
      <c r="J66" s="6" t="s">
        <v>836</v>
      </c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>
        <v>13442</v>
      </c>
      <c r="C67" s="3" t="str">
        <f>IF(B67="","",VLOOKUP(B67,'LISTA USUARIOS'!$B$3:$D$1179,2,0))</f>
        <v>ROGERIO PEREIRA DOS SANTOS</v>
      </c>
      <c r="D67" s="3">
        <f>IF(B67="","",VLOOKUP(B67,'LISTA USUARIOS'!$B$3:$D$1179,3,0))</f>
        <v>7890</v>
      </c>
      <c r="E67" s="6" t="s">
        <v>836</v>
      </c>
      <c r="F67" s="6"/>
      <c r="G67" s="6" t="s">
        <v>836</v>
      </c>
      <c r="H67" s="6" t="s">
        <v>836</v>
      </c>
      <c r="I67" s="6" t="s">
        <v>836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>
        <v>45160</v>
      </c>
      <c r="C68" s="3" t="str">
        <f>IF(B68="","",VLOOKUP(B68,'LISTA USUARIOS'!$B$3:$D$1179,2,0))</f>
        <v>ROMEU DE OLIVEIRA DE SOUZA PINTO</v>
      </c>
      <c r="D68" s="3">
        <f>IF(B68="","",VLOOKUP(B68,'LISTA USUARIOS'!$B$3:$D$1179,3,0))</f>
        <v>10126</v>
      </c>
      <c r="E68" s="6"/>
      <c r="F68" s="6" t="s">
        <v>836</v>
      </c>
      <c r="G68" s="6"/>
      <c r="H68" s="6" t="s">
        <v>836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>
        <v>45179</v>
      </c>
      <c r="C69" s="3" t="str">
        <f>IF(B69="","",VLOOKUP(B69,'LISTA USUARIOS'!$B$3:$D$1179,2,0))</f>
        <v>RUBENS DE SOUZA ALVES</v>
      </c>
      <c r="D69" s="3">
        <f>IF(B69="","",VLOOKUP(B69,'LISTA USUARIOS'!$B$3:$D$1179,3,0))</f>
        <v>7889</v>
      </c>
      <c r="E69" s="6"/>
      <c r="F69" s="6" t="s">
        <v>836</v>
      </c>
      <c r="G69" s="6"/>
      <c r="H69" s="6" t="s">
        <v>836</v>
      </c>
      <c r="I69" s="6"/>
      <c r="J69" s="6" t="s">
        <v>836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>
        <v>45226</v>
      </c>
      <c r="C70" s="3" t="str">
        <f>IF(B70="","",VLOOKUP(B70,'LISTA USUARIOS'!$B$3:$D$1179,2,0))</f>
        <v>Toni Ricardo dos Prazeres</v>
      </c>
      <c r="D70" s="3">
        <f>IF(B70="","",VLOOKUP(B70,'LISTA USUARIOS'!$B$3:$D$1179,3,0))</f>
        <v>6193</v>
      </c>
      <c r="E70" s="6"/>
      <c r="F70" s="6" t="s">
        <v>836</v>
      </c>
      <c r="G70" s="6"/>
      <c r="H70" s="6" t="s">
        <v>836</v>
      </c>
      <c r="I70" s="6"/>
      <c r="J70" s="6" t="s">
        <v>836</v>
      </c>
      <c r="K70" s="6"/>
      <c r="L70" s="6"/>
      <c r="M70" s="6"/>
      <c r="N70" s="6" t="s">
        <v>966</v>
      </c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18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18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18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18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 t="str">
        <f>IF(B77="","",VLOOKUP(B77,'LISTA USUARIOS'!$B$3:$D$1179,3,0))</f>
        <v/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 t="str">
        <f>IF(B78="","",VLOOKUP(B78,'LISTA USUARIOS'!$B$3:$D$1179,3,0))</f>
        <v/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72">
    <sortCondition ref="C5:C7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LISTA USUARIOS</vt:lpstr>
      <vt:lpstr>01</vt:lpstr>
      <vt:lpstr>04</vt:lpstr>
      <vt:lpstr>05</vt:lpstr>
      <vt:lpstr>06</vt:lpstr>
      <vt:lpstr>07</vt:lpstr>
      <vt:lpstr>08</vt:lpstr>
      <vt:lpstr>11</vt:lpstr>
      <vt:lpstr>12</vt:lpstr>
      <vt:lpstr>13</vt:lpstr>
      <vt:lpstr>14</vt:lpstr>
      <vt:lpstr>18.</vt:lpstr>
      <vt:lpstr>19</vt:lpstr>
      <vt:lpstr>21</vt:lpstr>
      <vt:lpstr>22</vt:lpstr>
      <vt:lpstr>25.</vt:lpstr>
      <vt:lpstr>26</vt:lpstr>
      <vt:lpstr>27</vt:lpstr>
      <vt:lpstr>28</vt:lpstr>
      <vt:lpstr>29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2019-12-31T15:35:38Z</cp:lastPrinted>
  <dcterms:created xsi:type="dcterms:W3CDTF">2019-04-02T16:15:15Z</dcterms:created>
  <dcterms:modified xsi:type="dcterms:W3CDTF">2019-12-31T15:44:25Z</dcterms:modified>
</cp:coreProperties>
</file>